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535" activeTab="0"/>
  </bookViews>
  <sheets>
    <sheet name="Pingerida" sheetId="1" r:id="rId1"/>
    <sheet name="2. sõit" sheetId="2" r:id="rId2"/>
  </sheets>
  <definedNames/>
  <calcPr fullCalcOnLoad="1"/>
</workbook>
</file>

<file path=xl/sharedStrings.xml><?xml version="1.0" encoding="utf-8"?>
<sst xmlns="http://schemas.openxmlformats.org/spreadsheetml/2006/main" count="335" uniqueCount="138">
  <si>
    <t>M16</t>
  </si>
  <si>
    <t>N18</t>
  </si>
  <si>
    <t xml:space="preserve">Reigo </t>
  </si>
  <si>
    <t xml:space="preserve">Väli </t>
  </si>
  <si>
    <t xml:space="preserve">Anu </t>
  </si>
  <si>
    <t xml:space="preserve">Plutus </t>
  </si>
  <si>
    <t xml:space="preserve">Triin </t>
  </si>
  <si>
    <t xml:space="preserve">Gede </t>
  </si>
  <si>
    <t>M18</t>
  </si>
  <si>
    <t xml:space="preserve">Maarja </t>
  </si>
  <si>
    <t xml:space="preserve">Kuuskvere </t>
  </si>
  <si>
    <t xml:space="preserve">Mari-Liis </t>
  </si>
  <si>
    <t xml:space="preserve">Juul </t>
  </si>
  <si>
    <t>Stardi-grupp</t>
  </si>
  <si>
    <t>Eesnimi</t>
  </si>
  <si>
    <t>Perekonnanimi</t>
  </si>
  <si>
    <t>Vanuseklass</t>
  </si>
  <si>
    <t>Distants</t>
  </si>
  <si>
    <t>Stardiaeg</t>
  </si>
  <si>
    <t>Aeg</t>
  </si>
  <si>
    <t>M seenior 3</t>
  </si>
  <si>
    <t>M põhiklass</t>
  </si>
  <si>
    <t>M seenior 4</t>
  </si>
  <si>
    <t>M seenior 2</t>
  </si>
  <si>
    <t>N põhiklass</t>
  </si>
  <si>
    <t>N 18</t>
  </si>
  <si>
    <t>N seenior</t>
  </si>
  <si>
    <t>M 16</t>
  </si>
  <si>
    <t>Allan</t>
  </si>
  <si>
    <t>Valdo</t>
  </si>
  <si>
    <t>Jahilo</t>
  </si>
  <si>
    <t>Koht</t>
  </si>
  <si>
    <t>Perenimi</t>
  </si>
  <si>
    <t>Stardi-aeg</t>
  </si>
  <si>
    <t xml:space="preserve">Raimo </t>
  </si>
  <si>
    <t xml:space="preserve">Anatoli </t>
  </si>
  <si>
    <t xml:space="preserve">Anne </t>
  </si>
  <si>
    <t xml:space="preserve">Menert </t>
  </si>
  <si>
    <t xml:space="preserve">Ülo </t>
  </si>
  <si>
    <t xml:space="preserve">Tõnov </t>
  </si>
  <si>
    <t xml:space="preserve">Jaanus </t>
  </si>
  <si>
    <t xml:space="preserve">Viktoria </t>
  </si>
  <si>
    <t xml:space="preserve">Randalainen </t>
  </si>
  <si>
    <t xml:space="preserve">Toomas </t>
  </si>
  <si>
    <t xml:space="preserve">Kalm </t>
  </si>
  <si>
    <t xml:space="preserve">Keijo </t>
  </si>
  <si>
    <t xml:space="preserve">Männi </t>
  </si>
  <si>
    <t xml:space="preserve">Rivo </t>
  </si>
  <si>
    <t xml:space="preserve">Pajur </t>
  </si>
  <si>
    <t xml:space="preserve">Antti </t>
  </si>
  <si>
    <t xml:space="preserve">Haljak </t>
  </si>
  <si>
    <t xml:space="preserve">Aivar </t>
  </si>
  <si>
    <t xml:space="preserve">Aavik </t>
  </si>
  <si>
    <t xml:space="preserve">Priit </t>
  </si>
  <si>
    <t xml:space="preserve">Tika </t>
  </si>
  <si>
    <t xml:space="preserve">Aleksander </t>
  </si>
  <si>
    <t xml:space="preserve">Tilba </t>
  </si>
  <si>
    <t xml:space="preserve">Ekke-Kaur </t>
  </si>
  <si>
    <t xml:space="preserve">Vosman </t>
  </si>
  <si>
    <t xml:space="preserve">Lauri </t>
  </si>
  <si>
    <t xml:space="preserve">Mäe </t>
  </si>
  <si>
    <t xml:space="preserve">Andrey </t>
  </si>
  <si>
    <t xml:space="preserve">Storozhuk </t>
  </si>
  <si>
    <t xml:space="preserve">Kaupo </t>
  </si>
  <si>
    <t xml:space="preserve">Kruus </t>
  </si>
  <si>
    <t xml:space="preserve">Tauno </t>
  </si>
  <si>
    <t xml:space="preserve">Koort </t>
  </si>
  <si>
    <t xml:space="preserve">Allan </t>
  </si>
  <si>
    <t xml:space="preserve">Petri </t>
  </si>
  <si>
    <t xml:space="preserve">Hütt </t>
  </si>
  <si>
    <t xml:space="preserve">Noormets </t>
  </si>
  <si>
    <t xml:space="preserve">Rikka </t>
  </si>
  <si>
    <t xml:space="preserve">Audova </t>
  </si>
  <si>
    <t xml:space="preserve">Jaanika </t>
  </si>
  <si>
    <t xml:space="preserve">Rist </t>
  </si>
  <si>
    <t xml:space="preserve">Peep </t>
  </si>
  <si>
    <t xml:space="preserve">Leino </t>
  </si>
  <si>
    <t xml:space="preserve">Vaus </t>
  </si>
  <si>
    <t xml:space="preserve">Indrek </t>
  </si>
  <si>
    <t xml:space="preserve">Otsus </t>
  </si>
  <si>
    <t xml:space="preserve">Liisi </t>
  </si>
  <si>
    <t xml:space="preserve">Siim-Erik </t>
  </si>
  <si>
    <t xml:space="preserve">Alamaa </t>
  </si>
  <si>
    <t xml:space="preserve">Kert </t>
  </si>
  <si>
    <t xml:space="preserve">Martma </t>
  </si>
  <si>
    <t xml:space="preserve">Erkki </t>
  </si>
  <si>
    <t xml:space="preserve">Vähi </t>
  </si>
  <si>
    <t xml:space="preserve">Prous </t>
  </si>
  <si>
    <t>Aulik</t>
  </si>
  <si>
    <t xml:space="preserve">Piret </t>
  </si>
  <si>
    <t xml:space="preserve">Lauk </t>
  </si>
  <si>
    <t xml:space="preserve">Ravshan </t>
  </si>
  <si>
    <t xml:space="preserve">Balgabaev </t>
  </si>
  <si>
    <t xml:space="preserve">Kevin </t>
  </si>
  <si>
    <t xml:space="preserve">Kaldma </t>
  </si>
  <si>
    <t xml:space="preserve">Daisi </t>
  </si>
  <si>
    <t xml:space="preserve">Aulik </t>
  </si>
  <si>
    <t xml:space="preserve">Jürgenson </t>
  </si>
  <si>
    <t>4 km</t>
  </si>
  <si>
    <t>Kristo Enn</t>
  </si>
  <si>
    <t>Vaga</t>
  </si>
  <si>
    <t>5. etapi punktid</t>
  </si>
  <si>
    <t>Koht vanuseklassis</t>
  </si>
  <si>
    <t>M 18</t>
  </si>
  <si>
    <t>Puhas sõiduaeg</t>
  </si>
  <si>
    <t>I sõidu aeg</t>
  </si>
  <si>
    <t>II sõidu lõpuaeg</t>
  </si>
  <si>
    <t>Teine sõit (händikäp) V etapp</t>
  </si>
  <si>
    <t>DNS</t>
  </si>
  <si>
    <t>10 km</t>
  </si>
  <si>
    <t xml:space="preserve">Jüri </t>
  </si>
  <si>
    <t xml:space="preserve">Ellen </t>
  </si>
  <si>
    <t xml:space="preserve">Kaido </t>
  </si>
  <si>
    <t xml:space="preserve">Martson </t>
  </si>
  <si>
    <t>Kevin</t>
  </si>
  <si>
    <t>Kaldma</t>
  </si>
  <si>
    <t xml:space="preserve">Vait </t>
  </si>
  <si>
    <t xml:space="preserve">Prükkel </t>
  </si>
  <si>
    <t xml:space="preserve">Marek </t>
  </si>
  <si>
    <t xml:space="preserve">Karm </t>
  </si>
  <si>
    <t xml:space="preserve">Lepalaan </t>
  </si>
  <si>
    <t xml:space="preserve">Valdo </t>
  </si>
  <si>
    <t xml:space="preserve">Jahilo </t>
  </si>
  <si>
    <t xml:space="preserve">Himot </t>
  </si>
  <si>
    <t xml:space="preserve">Hubel </t>
  </si>
  <si>
    <t>Vähi</t>
  </si>
  <si>
    <t>Erkki</t>
  </si>
  <si>
    <t>Anatoli</t>
  </si>
  <si>
    <t>Männi</t>
  </si>
  <si>
    <t>Anette</t>
  </si>
  <si>
    <t>Raie</t>
  </si>
  <si>
    <t xml:space="preserve">Kristo Enn </t>
  </si>
  <si>
    <t xml:space="preserve">Vaga </t>
  </si>
  <si>
    <t xml:space="preserve">Ülle </t>
  </si>
  <si>
    <t xml:space="preserve">Jakobson </t>
  </si>
  <si>
    <t xml:space="preserve">Margit </t>
  </si>
  <si>
    <t xml:space="preserve">Tomson </t>
  </si>
  <si>
    <t>Pingerida VI etapp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</si>
</sst>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:ss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5">
    <font>
      <sz val="10"/>
      <name val="Arial"/>
      <family val="0"/>
    </font>
    <font>
      <b/>
      <sz val="20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sz val="14"/>
      <name val="Arial"/>
      <family val="0"/>
    </font>
    <font>
      <b/>
      <sz val="10"/>
      <color indexed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20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20" fontId="6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/>
    </xf>
    <xf numFmtId="20" fontId="4" fillId="0" borderId="7" xfId="0" applyNumberFormat="1" applyFont="1" applyBorder="1" applyAlignment="1">
      <alignment horizontal="center"/>
    </xf>
    <xf numFmtId="20" fontId="4" fillId="0" borderId="8" xfId="0" applyNumberFormat="1" applyFont="1" applyBorder="1" applyAlignment="1">
      <alignment horizontal="left"/>
    </xf>
    <xf numFmtId="20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20" fontId="4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" fontId="4" fillId="0" borderId="0" xfId="0" applyNumberFormat="1" applyFont="1" applyBorder="1" applyAlignment="1">
      <alignment horizontal="left"/>
    </xf>
    <xf numFmtId="20" fontId="6" fillId="0" borderId="0" xfId="0" applyNumberFormat="1" applyFont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4" fillId="0" borderId="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20" fontId="4" fillId="0" borderId="13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20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47" fontId="4" fillId="0" borderId="0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14" fillId="2" borderId="18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 wrapText="1"/>
    </xf>
    <xf numFmtId="164" fontId="4" fillId="0" borderId="19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20" fontId="4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8" xfId="0" applyFont="1" applyFill="1" applyBorder="1" applyAlignment="1">
      <alignment horizontal="left"/>
    </xf>
    <xf numFmtId="20" fontId="6" fillId="0" borderId="8" xfId="0" applyNumberFormat="1" applyFont="1" applyBorder="1" applyAlignment="1">
      <alignment horizontal="left"/>
    </xf>
    <xf numFmtId="20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2.jpeg" /><Relationship Id="rId8" Type="http://schemas.openxmlformats.org/officeDocument/2006/relationships/image" Target="../media/image2.png" /><Relationship Id="rId9" Type="http://schemas.openxmlformats.org/officeDocument/2006/relationships/image" Target="../media/image5.emf" /><Relationship Id="rId10" Type="http://schemas.openxmlformats.org/officeDocument/2006/relationships/image" Target="../media/image11.jpeg" /><Relationship Id="rId11" Type="http://schemas.openxmlformats.org/officeDocument/2006/relationships/image" Target="../media/image3.jpeg" /><Relationship Id="rId12" Type="http://schemas.openxmlformats.org/officeDocument/2006/relationships/hyperlink" Target="http://www.google.ee/imgres?imgurl=http://www.ut.ee/rahvatants/wp-content/uploads/2008/03/arctic-sport-jpg.JPG&amp;imgrefurl=http://www.ut.ee/rahvatants/%3Fp%3D73&amp;usg=__zRJVxxNSljd515Z_w0o12eEnTE4=&amp;h=819&amp;w=1350&amp;sz=151&amp;hl=et&amp;start=0&amp;zoom=1&amp;tbnid=T2uMgwYJXnealM:&amp;tbnh=142&amp;tbnw=211&amp;prev=/images%3Fq%3Darctic%2Bsport%26um%3D1%26hl%3Det%26sa%3DN%26biw%3D1003%26bih%3D583%26tbs%3Disch:1&amp;um=1&amp;itbs=1&amp;iact=hc&amp;vpx=129&amp;vpy=89&amp;dur=405&amp;hovh=175&amp;hovw=288&amp;tx=146&amp;ty=89&amp;ei=g5QMTabQOsbpObqHufMI&amp;oei=g5QMTabQOsbpObqHufMI&amp;esq=1&amp;page=1&amp;ndsp=15&amp;ved=1t:429,r:0,s:0" TargetMode="External" /><Relationship Id="rId13" Type="http://schemas.openxmlformats.org/officeDocument/2006/relationships/hyperlink" Target="http://www.google.ee/imgres?imgurl=http://www.ut.ee/rahvatants/wp-content/uploads/2008/03/arctic-sport-jpg.JPG&amp;imgrefurl=http://www.ut.ee/rahvatants/%3Fp%3D73&amp;usg=__zRJVxxNSljd515Z_w0o12eEnTE4=&amp;h=819&amp;w=1350&amp;sz=151&amp;hl=et&amp;start=0&amp;zoom=1&amp;tbnid=T2uMgwYJXnealM:&amp;tbnh=142&amp;tbnw=211&amp;prev=/images%3Fq%3Darctic%2Bsport%26um%3D1%26hl%3Det%26sa%3DN%26biw%3D1003%26bih%3D583%26tbs%3Disch:1&amp;um=1&amp;itbs=1&amp;iact=hc&amp;vpx=129&amp;vpy=89&amp;dur=405&amp;hovh=175&amp;hovw=288&amp;tx=146&amp;ty=89&amp;ei=g5QMTabQOsbpObqHufMI&amp;oei=g5QMTabQOsbpObqHufMI&amp;esq=1&amp;page=1&amp;ndsp=15&amp;ved=1t:429,r:0,s:0" TargetMode="External" /><Relationship Id="rId14" Type="http://schemas.openxmlformats.org/officeDocument/2006/relationships/image" Target="../media/image6.jpeg" /><Relationship Id="rId15" Type="http://schemas.openxmlformats.org/officeDocument/2006/relationships/hyperlink" Target="http://www.google.ee/imgres?imgurl=http://www.ut.ee/rahvatants/wp-content/uploads/2008/03/arctic-sport-jpg.JPG&amp;imgrefurl=http://www.ut.ee/rahvatants/%3Fp%3D73&amp;usg=__zRJVxxNSljd515Z_w0o12eEnTE4=&amp;h=819&amp;w=1350&amp;sz=151&amp;hl=et&amp;start=0&amp;zoom=1&amp;tbnid=T2uMgwYJXnealM:&amp;tbnh=142&amp;tbnw=211&amp;prev=/images%3Fq%3Darctic%2Bsport%26um%3D1%26hl%3Det%26sa%3DN%26biw%3D1003%26bih%3D583%26tbs%3Disch:1&amp;um=1&amp;itbs=1&amp;iact=hc&amp;vpx=129&amp;vpy=89&amp;dur=405&amp;hovh=175&amp;hovw=288&amp;tx=146&amp;ty=89&amp;ei=g5QMTabQOsbpObqHufMI&amp;oei=g5QMTabQOsbpObqHufMI&amp;esq=1&amp;page=1&amp;ndsp=15&amp;ved=1t:429,r:0,s:0" TargetMode="External" /><Relationship Id="rId16" Type="http://schemas.openxmlformats.org/officeDocument/2006/relationships/hyperlink" Target="http://www.google.ee/imgres?imgurl=http://www.ut.ee/rahvatants/wp-content/uploads/2008/03/arctic-sport-jpg.JPG&amp;imgrefurl=http://www.ut.ee/rahvatants/%3Fp%3D73&amp;usg=__zRJVxxNSljd515Z_w0o12eEnTE4=&amp;h=819&amp;w=1350&amp;sz=151&amp;hl=et&amp;start=0&amp;zoom=1&amp;tbnid=T2uMgwYJXnealM:&amp;tbnh=142&amp;tbnw=211&amp;prev=/images%3Fq%3Darctic%2Bsport%26um%3D1%26hl%3Det%26sa%3DN%26biw%3D1003%26bih%3D583%26tbs%3Disch:1&amp;um=1&amp;itbs=1&amp;iact=hc&amp;vpx=129&amp;vpy=89&amp;dur=405&amp;hovh=175&amp;hovw=288&amp;tx=146&amp;ty=89&amp;ei=g5QMTabQOsbpObqHufMI&amp;oei=g5QMTabQOsbpObqHufMI&amp;esq=1&amp;page=1&amp;ndsp=15&amp;ved=1t:429,r:0,s:0" TargetMode="External" /><Relationship Id="rId17" Type="http://schemas.openxmlformats.org/officeDocument/2006/relationships/hyperlink" Target="http://www.google.ee/imgres?imgurl=http://www.ut.ee/rahvatants/wp-content/uploads/2008/03/arctic-sport-jpg.JPG&amp;imgrefurl=http://www.ut.ee/rahvatants/%3Fp%3D73&amp;usg=__zRJVxxNSljd515Z_w0o12eEnTE4=&amp;h=819&amp;w=1350&amp;sz=151&amp;hl=et&amp;start=0&amp;zoom=1&amp;tbnid=T2uMgwYJXnealM:&amp;tbnh=142&amp;tbnw=211&amp;prev=/images%3Fq%3Darctic%2Bsport%26um%3D1%26hl%3Det%26sa%3DN%26biw%3D1003%26bih%3D583%26tbs%3Disch:1&amp;um=1&amp;itbs=1&amp;iact=hc&amp;vpx=129&amp;vpy=89&amp;dur=405&amp;hovh=175&amp;hovw=288&amp;tx=146&amp;ty=89&amp;ei=g5QMTabQOsbpObqHufMI&amp;oei=g5QMTabQOsbpObqHufMI&amp;esq=1&amp;page=1&amp;ndsp=15&amp;ved=1t:429,r:0,s:0" TargetMode="External" /><Relationship Id="rId18" Type="http://schemas.openxmlformats.org/officeDocument/2006/relationships/hyperlink" Target="http://www.google.ee/imgres?imgurl=http://www.ut.ee/rahvatants/wp-content/uploads/2008/03/arctic-sport-jpg.JPG&amp;imgrefurl=http://www.ut.ee/rahvatants/%3Fp%3D73&amp;usg=__zRJVxxNSljd515Z_w0o12eEnTE4=&amp;h=819&amp;w=1350&amp;sz=151&amp;hl=et&amp;start=0&amp;zoom=1&amp;tbnid=T2uMgwYJXnealM:&amp;tbnh=142&amp;tbnw=211&amp;prev=/images%3Fq%3Darctic%2Bsport%26um%3D1%26hl%3Det%26sa%3DN%26biw%3D1003%26bih%3D583%26tbs%3Disch:1&amp;um=1&amp;itbs=1&amp;iact=hc&amp;vpx=129&amp;vpy=89&amp;dur=405&amp;hovh=175&amp;hovw=288&amp;tx=146&amp;ty=89&amp;ei=g5QMTabQOsbpObqHufMI&amp;oei=g5QMTabQOsbpObqHufMI&amp;esq=1&amp;page=1&amp;ndsp=15&amp;ved=1t:429,r:0,s: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323850</xdr:rowOff>
    </xdr:from>
    <xdr:to>
      <xdr:col>12</xdr:col>
      <xdr:colOff>295275</xdr:colOff>
      <xdr:row>1</xdr:row>
      <xdr:rowOff>447675</xdr:rowOff>
    </xdr:to>
    <xdr:pic>
      <xdr:nvPicPr>
        <xdr:cNvPr id="1" name="Picture 3" descr="20081103_WATTBI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323850"/>
          <a:ext cx="1409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2</xdr:row>
      <xdr:rowOff>142875</xdr:rowOff>
    </xdr:from>
    <xdr:to>
      <xdr:col>15</xdr:col>
      <xdr:colOff>152400</xdr:colOff>
      <xdr:row>22</xdr:row>
      <xdr:rowOff>66675</xdr:rowOff>
    </xdr:to>
    <xdr:grpSp>
      <xdr:nvGrpSpPr>
        <xdr:cNvPr id="2" name="Group 58"/>
        <xdr:cNvGrpSpPr>
          <a:grpSpLocks/>
        </xdr:cNvGrpSpPr>
      </xdr:nvGrpSpPr>
      <xdr:grpSpPr>
        <a:xfrm>
          <a:off x="9144000" y="1162050"/>
          <a:ext cx="3095625" cy="4495800"/>
          <a:chOff x="820" y="122"/>
          <a:chExt cx="325" cy="464"/>
        </a:xfrm>
        <a:solidFill>
          <a:srgbClr val="FFFFFF"/>
        </a:solidFill>
      </xdr:grpSpPr>
      <xdr:pic>
        <xdr:nvPicPr>
          <xdr:cNvPr id="3" name="Picture 14" descr="WildEvents banner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2" y="351"/>
            <a:ext cx="185" cy="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3" descr="Sparta_logo_CMYK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4" y="228"/>
            <a:ext cx="118" cy="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0" descr="Hasartm%E4ngun%F5ukogu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196"/>
            <a:ext cx="146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4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31" y="122"/>
            <a:ext cx="120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48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28" y="320"/>
            <a:ext cx="92" cy="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5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21" y="272"/>
            <a:ext cx="181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52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824" y="413"/>
            <a:ext cx="98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53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3" y="411"/>
            <a:ext cx="150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55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820" y="511"/>
            <a:ext cx="116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rg_hi">
            <a:hlinkClick r:id="rId13"/>
          </xdr:cNvPr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952" y="500"/>
            <a:ext cx="141" cy="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il_fi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981" y="125"/>
            <a:ext cx="164" cy="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104775</xdr:colOff>
      <xdr:row>23</xdr:row>
      <xdr:rowOff>142875</xdr:rowOff>
    </xdr:from>
    <xdr:to>
      <xdr:col>15</xdr:col>
      <xdr:colOff>152400</xdr:colOff>
      <xdr:row>46</xdr:row>
      <xdr:rowOff>180975</xdr:rowOff>
    </xdr:to>
    <xdr:grpSp>
      <xdr:nvGrpSpPr>
        <xdr:cNvPr id="14" name="Group 59"/>
        <xdr:cNvGrpSpPr>
          <a:grpSpLocks/>
        </xdr:cNvGrpSpPr>
      </xdr:nvGrpSpPr>
      <xdr:grpSpPr>
        <a:xfrm>
          <a:off x="9144000" y="5962650"/>
          <a:ext cx="3095625" cy="5295900"/>
          <a:chOff x="820" y="122"/>
          <a:chExt cx="325" cy="464"/>
        </a:xfrm>
        <a:solidFill>
          <a:srgbClr val="FFFFFF"/>
        </a:solidFill>
      </xdr:grpSpPr>
      <xdr:pic>
        <xdr:nvPicPr>
          <xdr:cNvPr id="15" name="Picture 14" descr="WildEvents banner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2" y="351"/>
            <a:ext cx="185" cy="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3" descr="Sparta_logo_CMYK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4" y="228"/>
            <a:ext cx="118" cy="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0" descr="Hasartm%E4ngun%F5ukogu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196"/>
            <a:ext cx="146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6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31" y="122"/>
            <a:ext cx="120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Picture 6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28" y="320"/>
            <a:ext cx="92" cy="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65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21" y="272"/>
            <a:ext cx="181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66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824" y="413"/>
            <a:ext cx="98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Picture 67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3" y="411"/>
            <a:ext cx="150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68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820" y="511"/>
            <a:ext cx="116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rg_hi">
            <a:hlinkClick r:id="rId16"/>
          </xdr:cNvPr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952" y="500"/>
            <a:ext cx="141" cy="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il_fi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981" y="125"/>
            <a:ext cx="164" cy="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133350</xdr:colOff>
      <xdr:row>47</xdr:row>
      <xdr:rowOff>104775</xdr:rowOff>
    </xdr:from>
    <xdr:to>
      <xdr:col>15</xdr:col>
      <xdr:colOff>180975</xdr:colOff>
      <xdr:row>71</xdr:row>
      <xdr:rowOff>38100</xdr:rowOff>
    </xdr:to>
    <xdr:grpSp>
      <xdr:nvGrpSpPr>
        <xdr:cNvPr id="26" name="Group 71"/>
        <xdr:cNvGrpSpPr>
          <a:grpSpLocks/>
        </xdr:cNvGrpSpPr>
      </xdr:nvGrpSpPr>
      <xdr:grpSpPr>
        <a:xfrm>
          <a:off x="9172575" y="11410950"/>
          <a:ext cx="3095625" cy="4457700"/>
          <a:chOff x="820" y="122"/>
          <a:chExt cx="325" cy="464"/>
        </a:xfrm>
        <a:solidFill>
          <a:srgbClr val="FFFFFF"/>
        </a:solidFill>
      </xdr:grpSpPr>
      <xdr:pic>
        <xdr:nvPicPr>
          <xdr:cNvPr id="27" name="Picture 14" descr="WildEvents banner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2" y="351"/>
            <a:ext cx="185" cy="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" name="Picture 13" descr="Sparta_logo_CMYK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4" y="228"/>
            <a:ext cx="118" cy="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10" descr="Hasartm%E4ngun%F5ukogu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196"/>
            <a:ext cx="146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" name="Picture 7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31" y="122"/>
            <a:ext cx="120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" name="Picture 7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28" y="320"/>
            <a:ext cx="92" cy="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" name="Picture 7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21" y="272"/>
            <a:ext cx="181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" name="Picture 7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824" y="413"/>
            <a:ext cx="98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79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3" y="411"/>
            <a:ext cx="150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" name="Picture 80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820" y="511"/>
            <a:ext cx="116" cy="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" name="rg_hi">
            <a:hlinkClick r:id="rId18"/>
          </xdr:cNvPr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952" y="500"/>
            <a:ext cx="141" cy="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" name="il_fi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981" y="125"/>
            <a:ext cx="164" cy="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R9" sqref="R9"/>
    </sheetView>
  </sheetViews>
  <sheetFormatPr defaultColWidth="9.140625" defaultRowHeight="12.75"/>
  <cols>
    <col min="1" max="1" width="7.7109375" style="0" bestFit="1" customWidth="1"/>
    <col min="2" max="2" width="10.8515625" style="0" bestFit="1" customWidth="1"/>
    <col min="3" max="3" width="15.57421875" style="0" bestFit="1" customWidth="1"/>
    <col min="4" max="4" width="17.28125" style="0" bestFit="1" customWidth="1"/>
    <col min="5" max="5" width="18.57421875" style="0" bestFit="1" customWidth="1"/>
    <col min="6" max="6" width="10.8515625" style="0" bestFit="1" customWidth="1"/>
    <col min="7" max="7" width="12.7109375" style="0" bestFit="1" customWidth="1"/>
    <col min="8" max="8" width="15.00390625" style="0" bestFit="1" customWidth="1"/>
    <col min="9" max="9" width="12.00390625" style="0" customWidth="1"/>
    <col min="10" max="10" width="15.00390625" style="0" customWidth="1"/>
  </cols>
  <sheetData>
    <row r="1" spans="1:10" ht="26.25" thickBot="1">
      <c r="A1" s="77" t="s">
        <v>137</v>
      </c>
      <c r="B1" s="77"/>
      <c r="C1" s="77"/>
      <c r="D1" s="77"/>
      <c r="E1" s="1"/>
      <c r="F1" s="1"/>
      <c r="G1" s="1"/>
      <c r="H1" s="1"/>
      <c r="I1" s="1"/>
      <c r="J1" s="1"/>
    </row>
    <row r="2" spans="1:10" ht="54">
      <c r="A2" s="83" t="s">
        <v>31</v>
      </c>
      <c r="B2" s="84" t="s">
        <v>13</v>
      </c>
      <c r="C2" s="85" t="s">
        <v>14</v>
      </c>
      <c r="D2" s="84" t="s">
        <v>32</v>
      </c>
      <c r="E2" s="85" t="s">
        <v>16</v>
      </c>
      <c r="F2" s="84" t="s">
        <v>33</v>
      </c>
      <c r="G2" s="85" t="s">
        <v>17</v>
      </c>
      <c r="H2" s="84" t="s">
        <v>19</v>
      </c>
      <c r="I2" s="84" t="s">
        <v>102</v>
      </c>
      <c r="J2" s="86" t="s">
        <v>101</v>
      </c>
    </row>
    <row r="3" spans="1:10" ht="18">
      <c r="A3" s="55">
        <v>1</v>
      </c>
      <c r="B3" s="87">
        <v>4</v>
      </c>
      <c r="C3" s="82" t="s">
        <v>65</v>
      </c>
      <c r="D3" s="82" t="s">
        <v>66</v>
      </c>
      <c r="E3" s="80" t="s">
        <v>23</v>
      </c>
      <c r="F3" s="81" t="s">
        <v>109</v>
      </c>
      <c r="G3" s="81">
        <v>0.5416666666666666</v>
      </c>
      <c r="H3" s="88">
        <v>0.008810763888888889</v>
      </c>
      <c r="I3" s="60">
        <v>1</v>
      </c>
      <c r="J3" s="58">
        <v>175</v>
      </c>
    </row>
    <row r="4" spans="1:10" ht="18">
      <c r="A4" s="34">
        <v>2</v>
      </c>
      <c r="B4" s="87">
        <v>5</v>
      </c>
      <c r="C4" s="79" t="s">
        <v>83</v>
      </c>
      <c r="D4" s="79" t="s">
        <v>84</v>
      </c>
      <c r="E4" s="80" t="s">
        <v>21</v>
      </c>
      <c r="F4" s="81" t="s">
        <v>109</v>
      </c>
      <c r="G4" s="81">
        <v>0.5694444444444444</v>
      </c>
      <c r="H4" s="88">
        <v>0.009051273148148149</v>
      </c>
      <c r="I4" s="60">
        <v>1</v>
      </c>
      <c r="J4" s="58">
        <v>168</v>
      </c>
    </row>
    <row r="5" spans="1:10" ht="18">
      <c r="A5" s="55">
        <v>3</v>
      </c>
      <c r="B5" s="87">
        <v>4</v>
      </c>
      <c r="C5" s="79" t="s">
        <v>110</v>
      </c>
      <c r="D5" s="79" t="s">
        <v>111</v>
      </c>
      <c r="E5" s="80" t="s">
        <v>23</v>
      </c>
      <c r="F5" s="81" t="s">
        <v>109</v>
      </c>
      <c r="G5" s="81">
        <v>0.5416666666666666</v>
      </c>
      <c r="H5" s="88">
        <v>0.00916736111111111</v>
      </c>
      <c r="I5" s="60">
        <v>2</v>
      </c>
      <c r="J5" s="58">
        <v>162</v>
      </c>
    </row>
    <row r="6" spans="1:10" ht="18">
      <c r="A6" s="55">
        <v>4</v>
      </c>
      <c r="B6" s="89">
        <v>3</v>
      </c>
      <c r="C6" s="82" t="s">
        <v>91</v>
      </c>
      <c r="D6" s="82" t="s">
        <v>92</v>
      </c>
      <c r="E6" s="80" t="s">
        <v>21</v>
      </c>
      <c r="F6" s="81" t="s">
        <v>109</v>
      </c>
      <c r="G6" s="81">
        <v>0.513888888888889</v>
      </c>
      <c r="H6" s="88">
        <v>0.009259375</v>
      </c>
      <c r="I6" s="60">
        <v>2</v>
      </c>
      <c r="J6" s="58">
        <v>157</v>
      </c>
    </row>
    <row r="7" spans="1:10" ht="18">
      <c r="A7" s="34">
        <v>5</v>
      </c>
      <c r="B7" s="87">
        <v>1</v>
      </c>
      <c r="C7" s="82" t="s">
        <v>43</v>
      </c>
      <c r="D7" s="82" t="s">
        <v>44</v>
      </c>
      <c r="E7" s="80" t="s">
        <v>23</v>
      </c>
      <c r="F7" s="81" t="s">
        <v>109</v>
      </c>
      <c r="G7" s="81">
        <v>0.4583333333333333</v>
      </c>
      <c r="H7" s="88">
        <v>0.009361226851851851</v>
      </c>
      <c r="I7" s="60">
        <v>3</v>
      </c>
      <c r="J7" s="58">
        <v>153</v>
      </c>
    </row>
    <row r="8" spans="1:10" ht="18">
      <c r="A8" s="55">
        <v>6</v>
      </c>
      <c r="B8" s="89">
        <v>3</v>
      </c>
      <c r="C8" s="82" t="s">
        <v>63</v>
      </c>
      <c r="D8" s="82" t="s">
        <v>64</v>
      </c>
      <c r="E8" s="80" t="s">
        <v>21</v>
      </c>
      <c r="F8" s="81" t="s">
        <v>109</v>
      </c>
      <c r="G8" s="81">
        <v>0.513888888888889</v>
      </c>
      <c r="H8" s="88">
        <v>0.009405902777777777</v>
      </c>
      <c r="I8" s="60">
        <v>3</v>
      </c>
      <c r="J8" s="58">
        <v>150</v>
      </c>
    </row>
    <row r="9" spans="1:10" ht="18">
      <c r="A9" s="55">
        <v>7</v>
      </c>
      <c r="B9" s="89">
        <v>3</v>
      </c>
      <c r="C9" s="82" t="s">
        <v>112</v>
      </c>
      <c r="D9" s="82" t="s">
        <v>113</v>
      </c>
      <c r="E9" s="80" t="s">
        <v>21</v>
      </c>
      <c r="F9" s="81" t="s">
        <v>109</v>
      </c>
      <c r="G9" s="81">
        <v>0.513888888888889</v>
      </c>
      <c r="H9" s="88">
        <v>0.009449652777777777</v>
      </c>
      <c r="I9" s="60">
        <v>4</v>
      </c>
      <c r="J9" s="58">
        <v>148</v>
      </c>
    </row>
    <row r="10" spans="1:10" ht="18">
      <c r="A10" s="34">
        <v>8</v>
      </c>
      <c r="B10" s="87">
        <v>5</v>
      </c>
      <c r="C10" s="82" t="s">
        <v>47</v>
      </c>
      <c r="D10" s="82" t="s">
        <v>48</v>
      </c>
      <c r="E10" s="80" t="s">
        <v>21</v>
      </c>
      <c r="F10" s="81" t="s">
        <v>109</v>
      </c>
      <c r="G10" s="81">
        <v>0.5694444444444444</v>
      </c>
      <c r="H10" s="88">
        <v>0.009460416666666667</v>
      </c>
      <c r="I10" s="60">
        <v>5</v>
      </c>
      <c r="J10" s="58">
        <v>146</v>
      </c>
    </row>
    <row r="11" spans="1:10" ht="18">
      <c r="A11" s="55">
        <v>9</v>
      </c>
      <c r="B11" s="87">
        <v>5</v>
      </c>
      <c r="C11" s="82" t="s">
        <v>67</v>
      </c>
      <c r="D11" s="82" t="s">
        <v>96</v>
      </c>
      <c r="E11" s="80" t="s">
        <v>21</v>
      </c>
      <c r="F11" s="81" t="s">
        <v>109</v>
      </c>
      <c r="G11" s="81">
        <v>0.5694444444444444</v>
      </c>
      <c r="H11" s="88">
        <v>0.009490162037037038</v>
      </c>
      <c r="I11" s="60">
        <v>6</v>
      </c>
      <c r="J11" s="58">
        <v>144</v>
      </c>
    </row>
    <row r="12" spans="1:10" ht="18">
      <c r="A12" s="55">
        <v>10</v>
      </c>
      <c r="B12" s="87">
        <v>1</v>
      </c>
      <c r="C12" s="82" t="s">
        <v>114</v>
      </c>
      <c r="D12" s="82" t="s">
        <v>115</v>
      </c>
      <c r="E12" s="80" t="s">
        <v>103</v>
      </c>
      <c r="F12" s="81" t="s">
        <v>109</v>
      </c>
      <c r="G12" s="81">
        <v>0.4583333333333333</v>
      </c>
      <c r="H12" s="88">
        <v>0.009516898148148148</v>
      </c>
      <c r="I12" s="60">
        <v>1</v>
      </c>
      <c r="J12" s="58">
        <v>142</v>
      </c>
    </row>
    <row r="13" spans="1:10" ht="18">
      <c r="A13" s="34">
        <v>11</v>
      </c>
      <c r="B13" s="87">
        <v>5</v>
      </c>
      <c r="C13" s="82" t="s">
        <v>53</v>
      </c>
      <c r="D13" s="82" t="s">
        <v>87</v>
      </c>
      <c r="E13" s="80" t="s">
        <v>21</v>
      </c>
      <c r="F13" s="81" t="s">
        <v>109</v>
      </c>
      <c r="G13" s="81">
        <v>0.5694444444444444</v>
      </c>
      <c r="H13" s="88">
        <v>0.009562962962962962</v>
      </c>
      <c r="I13" s="60">
        <v>7</v>
      </c>
      <c r="J13" s="58">
        <v>140</v>
      </c>
    </row>
    <row r="14" spans="1:10" ht="18">
      <c r="A14" s="55">
        <v>12</v>
      </c>
      <c r="B14" s="87">
        <v>4</v>
      </c>
      <c r="C14" s="82" t="s">
        <v>51</v>
      </c>
      <c r="D14" s="82" t="s">
        <v>77</v>
      </c>
      <c r="E14" s="80" t="s">
        <v>23</v>
      </c>
      <c r="F14" s="81" t="s">
        <v>109</v>
      </c>
      <c r="G14" s="81">
        <v>0.5416666666666666</v>
      </c>
      <c r="H14" s="90">
        <v>0.009585069444444445</v>
      </c>
      <c r="I14" s="60">
        <v>4</v>
      </c>
      <c r="J14" s="58">
        <v>139</v>
      </c>
    </row>
    <row r="15" spans="1:10" ht="18">
      <c r="A15" s="55">
        <v>13</v>
      </c>
      <c r="B15" s="87">
        <v>1</v>
      </c>
      <c r="C15" s="82" t="s">
        <v>61</v>
      </c>
      <c r="D15" s="82" t="s">
        <v>62</v>
      </c>
      <c r="E15" s="80" t="s">
        <v>21</v>
      </c>
      <c r="F15" s="81" t="s">
        <v>109</v>
      </c>
      <c r="G15" s="81">
        <v>0.4583333333333333</v>
      </c>
      <c r="H15" s="88">
        <v>0.009612847222222222</v>
      </c>
      <c r="I15" s="60">
        <v>8</v>
      </c>
      <c r="J15" s="58">
        <v>138</v>
      </c>
    </row>
    <row r="16" spans="1:10" ht="18">
      <c r="A16" s="34">
        <v>14</v>
      </c>
      <c r="B16" s="89">
        <v>3</v>
      </c>
      <c r="C16" s="82" t="s">
        <v>78</v>
      </c>
      <c r="D16" s="82" t="s">
        <v>116</v>
      </c>
      <c r="E16" s="80" t="s">
        <v>21</v>
      </c>
      <c r="F16" s="81" t="s">
        <v>109</v>
      </c>
      <c r="G16" s="81">
        <v>0.513888888888889</v>
      </c>
      <c r="H16" s="88">
        <v>0.009651157407407407</v>
      </c>
      <c r="I16" s="60">
        <v>9</v>
      </c>
      <c r="J16" s="58">
        <v>137</v>
      </c>
    </row>
    <row r="17" spans="1:10" ht="18">
      <c r="A17" s="55">
        <v>15</v>
      </c>
      <c r="B17" s="87">
        <v>1</v>
      </c>
      <c r="C17" s="79" t="s">
        <v>40</v>
      </c>
      <c r="D17" s="79" t="s">
        <v>117</v>
      </c>
      <c r="E17" s="80" t="s">
        <v>23</v>
      </c>
      <c r="F17" s="81" t="s">
        <v>109</v>
      </c>
      <c r="G17" s="81">
        <v>0.4583333333333333</v>
      </c>
      <c r="H17" s="88">
        <v>0.009663425925925926</v>
      </c>
      <c r="I17" s="60">
        <v>5</v>
      </c>
      <c r="J17" s="58">
        <v>136</v>
      </c>
    </row>
    <row r="18" spans="1:10" ht="18">
      <c r="A18" s="55">
        <v>16</v>
      </c>
      <c r="B18" s="89">
        <v>3</v>
      </c>
      <c r="C18" s="82" t="s">
        <v>118</v>
      </c>
      <c r="D18" s="82" t="s">
        <v>119</v>
      </c>
      <c r="E18" s="80" t="s">
        <v>21</v>
      </c>
      <c r="F18" s="81" t="s">
        <v>109</v>
      </c>
      <c r="G18" s="81">
        <v>0.513888888888889</v>
      </c>
      <c r="H18" s="88">
        <v>0.009728356481481482</v>
      </c>
      <c r="I18" s="60">
        <v>10</v>
      </c>
      <c r="J18" s="58">
        <v>135</v>
      </c>
    </row>
    <row r="19" spans="1:10" ht="18">
      <c r="A19" s="34">
        <v>17</v>
      </c>
      <c r="B19" s="89">
        <v>3</v>
      </c>
      <c r="C19" s="82" t="s">
        <v>78</v>
      </c>
      <c r="D19" s="82" t="s">
        <v>79</v>
      </c>
      <c r="E19" s="80" t="s">
        <v>20</v>
      </c>
      <c r="F19" s="81" t="s">
        <v>109</v>
      </c>
      <c r="G19" s="81">
        <v>0.513888888888889</v>
      </c>
      <c r="H19" s="88">
        <v>0.009740625000000001</v>
      </c>
      <c r="I19" s="60">
        <v>1</v>
      </c>
      <c r="J19" s="58">
        <v>134</v>
      </c>
    </row>
    <row r="20" spans="1:10" ht="18">
      <c r="A20" s="55">
        <v>18</v>
      </c>
      <c r="B20" s="87">
        <v>2</v>
      </c>
      <c r="C20" s="82" t="s">
        <v>49</v>
      </c>
      <c r="D20" s="82" t="s">
        <v>50</v>
      </c>
      <c r="E20" s="80" t="s">
        <v>21</v>
      </c>
      <c r="F20" s="81" t="s">
        <v>109</v>
      </c>
      <c r="G20" s="81">
        <v>0.4861111111111111</v>
      </c>
      <c r="H20" s="88">
        <v>0.0097625</v>
      </c>
      <c r="I20" s="60">
        <v>11</v>
      </c>
      <c r="J20" s="58">
        <v>133</v>
      </c>
    </row>
    <row r="21" spans="1:10" ht="18">
      <c r="A21" s="55">
        <v>19</v>
      </c>
      <c r="B21" s="89">
        <v>3</v>
      </c>
      <c r="C21" s="79" t="s">
        <v>59</v>
      </c>
      <c r="D21" s="82" t="s">
        <v>60</v>
      </c>
      <c r="E21" s="80" t="s">
        <v>21</v>
      </c>
      <c r="F21" s="81" t="s">
        <v>109</v>
      </c>
      <c r="G21" s="81">
        <v>0.513888888888889</v>
      </c>
      <c r="H21" s="88">
        <v>0.009780208333333333</v>
      </c>
      <c r="I21" s="60">
        <v>12</v>
      </c>
      <c r="J21" s="58">
        <v>132</v>
      </c>
    </row>
    <row r="22" spans="1:10" ht="18">
      <c r="A22" s="34">
        <v>20</v>
      </c>
      <c r="B22" s="87">
        <v>2</v>
      </c>
      <c r="C22" s="82" t="s">
        <v>51</v>
      </c>
      <c r="D22" s="82" t="s">
        <v>70</v>
      </c>
      <c r="E22" s="80" t="s">
        <v>20</v>
      </c>
      <c r="F22" s="81" t="s">
        <v>109</v>
      </c>
      <c r="G22" s="81">
        <v>0.4861111111111111</v>
      </c>
      <c r="H22" s="88">
        <v>0.009780324074074073</v>
      </c>
      <c r="I22" s="60">
        <v>2</v>
      </c>
      <c r="J22" s="58">
        <v>131</v>
      </c>
    </row>
    <row r="23" spans="1:10" ht="18">
      <c r="A23" s="55">
        <v>21</v>
      </c>
      <c r="B23" s="87">
        <v>3</v>
      </c>
      <c r="C23" s="79" t="s">
        <v>59</v>
      </c>
      <c r="D23" s="79" t="s">
        <v>120</v>
      </c>
      <c r="E23" s="80" t="s">
        <v>21</v>
      </c>
      <c r="F23" s="81" t="s">
        <v>109</v>
      </c>
      <c r="G23" s="81">
        <v>0.513888888888889</v>
      </c>
      <c r="H23" s="88">
        <v>0.009911574074074074</v>
      </c>
      <c r="I23" s="60">
        <v>13</v>
      </c>
      <c r="J23" s="58">
        <v>130</v>
      </c>
    </row>
    <row r="24" spans="1:10" ht="18">
      <c r="A24" s="55">
        <v>22</v>
      </c>
      <c r="B24" s="87">
        <v>1</v>
      </c>
      <c r="C24" s="82" t="s">
        <v>41</v>
      </c>
      <c r="D24" s="82" t="s">
        <v>42</v>
      </c>
      <c r="E24" s="80" t="s">
        <v>24</v>
      </c>
      <c r="F24" s="81" t="s">
        <v>109</v>
      </c>
      <c r="G24" s="81">
        <v>0.4583333333333333</v>
      </c>
      <c r="H24" s="88">
        <v>0.01008287037037037</v>
      </c>
      <c r="I24" s="60">
        <v>1</v>
      </c>
      <c r="J24" s="58">
        <v>129</v>
      </c>
    </row>
    <row r="25" spans="1:10" ht="18">
      <c r="A25" s="34">
        <v>23</v>
      </c>
      <c r="B25" s="89">
        <v>3</v>
      </c>
      <c r="C25" s="79" t="s">
        <v>121</v>
      </c>
      <c r="D25" s="79" t="s">
        <v>122</v>
      </c>
      <c r="E25" s="80" t="s">
        <v>21</v>
      </c>
      <c r="F25" s="81" t="s">
        <v>109</v>
      </c>
      <c r="G25" s="81">
        <v>0.513888888888889</v>
      </c>
      <c r="H25" s="88">
        <v>0.010241550925925925</v>
      </c>
      <c r="I25" s="60">
        <v>14</v>
      </c>
      <c r="J25" s="58">
        <v>128</v>
      </c>
    </row>
    <row r="26" spans="1:10" ht="18">
      <c r="A26" s="55">
        <v>24</v>
      </c>
      <c r="B26" s="87">
        <v>1</v>
      </c>
      <c r="C26" s="82" t="s">
        <v>123</v>
      </c>
      <c r="D26" s="82" t="s">
        <v>124</v>
      </c>
      <c r="E26" s="80" t="s">
        <v>20</v>
      </c>
      <c r="F26" s="81" t="s">
        <v>109</v>
      </c>
      <c r="G26" s="81">
        <v>0.4583333333333333</v>
      </c>
      <c r="H26" s="88">
        <v>0.010412152777777777</v>
      </c>
      <c r="I26" s="60">
        <v>3</v>
      </c>
      <c r="J26" s="58">
        <v>127</v>
      </c>
    </row>
    <row r="27" spans="1:10" ht="18">
      <c r="A27" s="55">
        <v>25</v>
      </c>
      <c r="B27" s="87">
        <v>2</v>
      </c>
      <c r="C27" s="79" t="s">
        <v>40</v>
      </c>
      <c r="D27" s="79" t="s">
        <v>72</v>
      </c>
      <c r="E27" s="80" t="s">
        <v>20</v>
      </c>
      <c r="F27" s="81" t="s">
        <v>109</v>
      </c>
      <c r="G27" s="81">
        <v>0.4861111111111111</v>
      </c>
      <c r="H27" s="88">
        <v>0.010467708333333332</v>
      </c>
      <c r="I27" s="60">
        <v>4</v>
      </c>
      <c r="J27" s="58">
        <v>126</v>
      </c>
    </row>
    <row r="28" spans="1:10" ht="18">
      <c r="A28" s="34">
        <v>26</v>
      </c>
      <c r="B28" s="87">
        <v>1</v>
      </c>
      <c r="C28" s="79" t="s">
        <v>34</v>
      </c>
      <c r="D28" s="79" t="s">
        <v>71</v>
      </c>
      <c r="E28" s="80" t="s">
        <v>21</v>
      </c>
      <c r="F28" s="81" t="s">
        <v>109</v>
      </c>
      <c r="G28" s="81">
        <v>0.4583333333333333</v>
      </c>
      <c r="H28" s="88">
        <v>0.010633333333333333</v>
      </c>
      <c r="I28" s="60">
        <v>15</v>
      </c>
      <c r="J28" s="58">
        <v>125</v>
      </c>
    </row>
    <row r="29" spans="1:10" ht="18">
      <c r="A29" s="55">
        <v>27</v>
      </c>
      <c r="B29" s="87">
        <v>4</v>
      </c>
      <c r="C29" s="79" t="s">
        <v>68</v>
      </c>
      <c r="D29" s="79" t="s">
        <v>69</v>
      </c>
      <c r="E29" s="80" t="s">
        <v>21</v>
      </c>
      <c r="F29" s="81" t="s">
        <v>109</v>
      </c>
      <c r="G29" s="81">
        <v>0.5416666666666666</v>
      </c>
      <c r="H29" s="88">
        <v>0.010643287037037036</v>
      </c>
      <c r="I29" s="60">
        <v>16</v>
      </c>
      <c r="J29" s="58">
        <v>124</v>
      </c>
    </row>
    <row r="30" spans="1:10" ht="18">
      <c r="A30" s="55">
        <v>28</v>
      </c>
      <c r="B30" s="87">
        <v>1</v>
      </c>
      <c r="C30" s="82" t="s">
        <v>38</v>
      </c>
      <c r="D30" s="82" t="s">
        <v>39</v>
      </c>
      <c r="E30" s="80" t="s">
        <v>22</v>
      </c>
      <c r="F30" s="81" t="s">
        <v>109</v>
      </c>
      <c r="G30" s="81">
        <v>0.4583333333333333</v>
      </c>
      <c r="H30" s="88">
        <v>0.010661805555555556</v>
      </c>
      <c r="I30" s="60">
        <v>1</v>
      </c>
      <c r="J30" s="58">
        <v>123</v>
      </c>
    </row>
    <row r="31" spans="1:11" ht="18">
      <c r="A31" s="34">
        <v>29</v>
      </c>
      <c r="B31" s="87">
        <v>5</v>
      </c>
      <c r="C31" s="82" t="s">
        <v>125</v>
      </c>
      <c r="D31" s="82" t="s">
        <v>126</v>
      </c>
      <c r="E31" s="80" t="s">
        <v>21</v>
      </c>
      <c r="F31" s="81" t="s">
        <v>109</v>
      </c>
      <c r="G31" s="81">
        <v>0.5694444444444444</v>
      </c>
      <c r="H31" s="88">
        <v>0.010734259259259258</v>
      </c>
      <c r="I31" s="60">
        <v>17</v>
      </c>
      <c r="J31" s="58">
        <v>122</v>
      </c>
      <c r="K31" s="24"/>
    </row>
    <row r="32" spans="1:10" ht="18">
      <c r="A32" s="55">
        <v>30</v>
      </c>
      <c r="B32" s="89">
        <v>3</v>
      </c>
      <c r="C32" s="82" t="s">
        <v>59</v>
      </c>
      <c r="D32" s="82" t="s">
        <v>5</v>
      </c>
      <c r="E32" s="80" t="s">
        <v>21</v>
      </c>
      <c r="F32" s="81" t="s">
        <v>109</v>
      </c>
      <c r="G32" s="81">
        <v>0.513888888888889</v>
      </c>
      <c r="H32" s="88">
        <v>0.010754976851851852</v>
      </c>
      <c r="I32" s="60">
        <v>18</v>
      </c>
      <c r="J32" s="58">
        <v>121</v>
      </c>
    </row>
    <row r="33" spans="1:10" ht="18">
      <c r="A33" s="55">
        <v>31</v>
      </c>
      <c r="B33" s="87">
        <v>5</v>
      </c>
      <c r="C33" s="82" t="s">
        <v>127</v>
      </c>
      <c r="D33" s="82" t="s">
        <v>128</v>
      </c>
      <c r="E33" s="80" t="s">
        <v>22</v>
      </c>
      <c r="F33" s="81" t="s">
        <v>109</v>
      </c>
      <c r="G33" s="81">
        <v>0.569444444444444</v>
      </c>
      <c r="H33" s="88">
        <v>0.01076099537037037</v>
      </c>
      <c r="I33" s="61">
        <v>2</v>
      </c>
      <c r="J33" s="58">
        <v>120</v>
      </c>
    </row>
    <row r="34" spans="1:10" ht="18">
      <c r="A34" s="34">
        <v>32</v>
      </c>
      <c r="B34" s="87">
        <v>2</v>
      </c>
      <c r="C34" s="79" t="s">
        <v>129</v>
      </c>
      <c r="D34" s="79" t="s">
        <v>130</v>
      </c>
      <c r="E34" s="80" t="s">
        <v>25</v>
      </c>
      <c r="F34" s="81" t="s">
        <v>109</v>
      </c>
      <c r="G34" s="81">
        <v>0.4861111111111111</v>
      </c>
      <c r="H34" s="88">
        <v>0.010903240740740741</v>
      </c>
      <c r="I34" s="60">
        <v>1</v>
      </c>
      <c r="J34" s="58">
        <v>119</v>
      </c>
    </row>
    <row r="35" spans="1:10" ht="18">
      <c r="A35" s="55">
        <v>33</v>
      </c>
      <c r="B35" s="87">
        <v>2</v>
      </c>
      <c r="C35" s="79" t="s">
        <v>43</v>
      </c>
      <c r="D35" s="79" t="s">
        <v>54</v>
      </c>
      <c r="E35" s="80" t="s">
        <v>21</v>
      </c>
      <c r="F35" s="81" t="s">
        <v>109</v>
      </c>
      <c r="G35" s="81">
        <v>0.4861111111111111</v>
      </c>
      <c r="H35" s="88">
        <v>0.011197569444444446</v>
      </c>
      <c r="I35" s="60">
        <v>19</v>
      </c>
      <c r="J35" s="58">
        <v>118</v>
      </c>
    </row>
    <row r="36" spans="1:10" ht="18">
      <c r="A36" s="55">
        <v>34</v>
      </c>
      <c r="B36" s="87">
        <v>1</v>
      </c>
      <c r="C36" s="82" t="s">
        <v>131</v>
      </c>
      <c r="D36" s="82" t="s">
        <v>132</v>
      </c>
      <c r="E36" s="80" t="s">
        <v>0</v>
      </c>
      <c r="F36" s="81" t="s">
        <v>109</v>
      </c>
      <c r="G36" s="81">
        <v>0.4583333333333333</v>
      </c>
      <c r="H36" s="88">
        <v>0.011215509259259258</v>
      </c>
      <c r="I36" s="60">
        <v>1</v>
      </c>
      <c r="J36" s="58">
        <v>117</v>
      </c>
    </row>
    <row r="37" spans="1:10" ht="18">
      <c r="A37" s="34">
        <v>35</v>
      </c>
      <c r="B37" s="87">
        <v>4</v>
      </c>
      <c r="C37" s="82" t="s">
        <v>4</v>
      </c>
      <c r="D37" s="82" t="s">
        <v>79</v>
      </c>
      <c r="E37" s="80" t="s">
        <v>26</v>
      </c>
      <c r="F37" s="81" t="s">
        <v>109</v>
      </c>
      <c r="G37" s="81">
        <v>0.5416666666666666</v>
      </c>
      <c r="H37" s="88">
        <v>0.01137349537037037</v>
      </c>
      <c r="I37" s="60">
        <v>1</v>
      </c>
      <c r="J37" s="58">
        <v>116</v>
      </c>
    </row>
    <row r="38" spans="1:10" ht="18">
      <c r="A38" s="55">
        <v>36</v>
      </c>
      <c r="B38" s="87">
        <v>4</v>
      </c>
      <c r="C38" s="79" t="s">
        <v>133</v>
      </c>
      <c r="D38" s="79" t="s">
        <v>134</v>
      </c>
      <c r="E38" s="80" t="s">
        <v>26</v>
      </c>
      <c r="F38" s="81" t="s">
        <v>109</v>
      </c>
      <c r="G38" s="81">
        <v>0.5416666666666666</v>
      </c>
      <c r="H38" s="88">
        <v>0.011518055555555554</v>
      </c>
      <c r="I38" s="60">
        <v>2</v>
      </c>
      <c r="J38" s="58">
        <v>115</v>
      </c>
    </row>
    <row r="39" spans="1:10" ht="18">
      <c r="A39" s="55">
        <v>37</v>
      </c>
      <c r="B39" s="87">
        <v>4</v>
      </c>
      <c r="C39" s="82" t="s">
        <v>9</v>
      </c>
      <c r="D39" s="82" t="s">
        <v>10</v>
      </c>
      <c r="E39" s="80" t="s">
        <v>24</v>
      </c>
      <c r="F39" s="81" t="s">
        <v>109</v>
      </c>
      <c r="G39" s="81">
        <v>0.5416666666666666</v>
      </c>
      <c r="H39" s="88">
        <v>0.012298263888888888</v>
      </c>
      <c r="I39" s="60">
        <v>2</v>
      </c>
      <c r="J39" s="58">
        <v>114</v>
      </c>
    </row>
    <row r="40" spans="1:10" ht="18">
      <c r="A40" s="34">
        <v>38</v>
      </c>
      <c r="B40" s="87">
        <v>5</v>
      </c>
      <c r="C40" s="82" t="s">
        <v>135</v>
      </c>
      <c r="D40" s="82" t="s">
        <v>136</v>
      </c>
      <c r="E40" s="80" t="s">
        <v>26</v>
      </c>
      <c r="F40" s="81" t="s">
        <v>109</v>
      </c>
      <c r="G40" s="81">
        <v>0.5694444444444444</v>
      </c>
      <c r="H40" s="88">
        <v>0.012350462962962964</v>
      </c>
      <c r="I40" s="60">
        <v>3</v>
      </c>
      <c r="J40" s="58">
        <v>113</v>
      </c>
    </row>
    <row r="41" spans="1:10" s="23" customFormat="1" ht="18">
      <c r="A41" s="55">
        <v>39</v>
      </c>
      <c r="B41" s="87">
        <v>4</v>
      </c>
      <c r="C41" s="82" t="s">
        <v>73</v>
      </c>
      <c r="D41" s="82" t="s">
        <v>74</v>
      </c>
      <c r="E41" s="80" t="s">
        <v>26</v>
      </c>
      <c r="F41" s="81" t="s">
        <v>109</v>
      </c>
      <c r="G41" s="81">
        <v>0.5416666666666666</v>
      </c>
      <c r="H41" s="88">
        <v>0.012479282407407408</v>
      </c>
      <c r="I41" s="60">
        <v>4</v>
      </c>
      <c r="J41" s="58">
        <v>112</v>
      </c>
    </row>
    <row r="42" spans="1:10" ht="18">
      <c r="A42" s="55">
        <v>40</v>
      </c>
      <c r="B42" s="87">
        <v>1</v>
      </c>
      <c r="C42" s="82" t="s">
        <v>36</v>
      </c>
      <c r="D42" s="82" t="s">
        <v>37</v>
      </c>
      <c r="E42" s="80" t="s">
        <v>26</v>
      </c>
      <c r="F42" s="81" t="s">
        <v>109</v>
      </c>
      <c r="G42" s="81">
        <v>0.4583333333333333</v>
      </c>
      <c r="H42" s="88">
        <v>0.012949421296296296</v>
      </c>
      <c r="I42" s="60">
        <v>5</v>
      </c>
      <c r="J42" s="58">
        <v>111</v>
      </c>
    </row>
    <row r="43" spans="1:10" ht="18">
      <c r="A43" s="91"/>
      <c r="B43" s="8"/>
      <c r="C43" s="11"/>
      <c r="D43" s="11"/>
      <c r="E43" s="32"/>
      <c r="F43" s="13"/>
      <c r="G43" s="13"/>
      <c r="H43" s="50"/>
      <c r="I43" s="92"/>
      <c r="J43" s="93"/>
    </row>
    <row r="44" spans="1:10" ht="18">
      <c r="A44" s="91"/>
      <c r="B44" s="8"/>
      <c r="C44" s="14"/>
      <c r="D44" s="14"/>
      <c r="E44" s="14"/>
      <c r="F44" s="13"/>
      <c r="G44" s="13"/>
      <c r="H44" s="50"/>
      <c r="I44" s="92"/>
      <c r="J44" s="93"/>
    </row>
    <row r="45" spans="1:10" ht="18">
      <c r="A45" s="91"/>
      <c r="B45" s="8"/>
      <c r="C45" s="14"/>
      <c r="D45" s="14"/>
      <c r="E45" s="14"/>
      <c r="F45" s="13"/>
      <c r="G45" s="13"/>
      <c r="H45" s="50"/>
      <c r="I45" s="92"/>
      <c r="J45" s="93"/>
    </row>
    <row r="46" spans="1:10" ht="18">
      <c r="A46" s="91"/>
      <c r="B46" s="8"/>
      <c r="C46" s="14"/>
      <c r="D46" s="14"/>
      <c r="E46" s="14"/>
      <c r="F46" s="13"/>
      <c r="G46" s="13"/>
      <c r="H46" s="50"/>
      <c r="I46" s="94"/>
      <c r="J46" s="93"/>
    </row>
    <row r="47" spans="1:10" s="23" customFormat="1" ht="18">
      <c r="A47" s="91"/>
      <c r="B47" s="8"/>
      <c r="C47" s="14"/>
      <c r="D47" s="14"/>
      <c r="E47" s="14"/>
      <c r="F47" s="13"/>
      <c r="G47" s="13"/>
      <c r="H47" s="50"/>
      <c r="I47" s="92"/>
      <c r="J47" s="93"/>
    </row>
    <row r="48" spans="1:10" ht="18">
      <c r="A48" s="91"/>
      <c r="B48" s="8"/>
      <c r="C48" s="11"/>
      <c r="D48" s="11"/>
      <c r="E48" s="32"/>
      <c r="F48" s="13"/>
      <c r="G48" s="13"/>
      <c r="H48" s="50"/>
      <c r="I48" s="92"/>
      <c r="J48" s="93"/>
    </row>
    <row r="49" spans="1:10" s="23" customFormat="1" ht="15">
      <c r="A49" s="35"/>
      <c r="B49" s="17"/>
      <c r="C49" s="25"/>
      <c r="D49" s="18"/>
      <c r="E49" s="18"/>
      <c r="F49" s="36"/>
      <c r="G49" s="17"/>
      <c r="H49" s="17"/>
      <c r="I49" s="17"/>
      <c r="J49" s="95"/>
    </row>
    <row r="50" spans="1:10" ht="15">
      <c r="A50" s="35"/>
      <c r="B50" s="17"/>
      <c r="C50" s="25"/>
      <c r="D50" s="18"/>
      <c r="E50" s="18"/>
      <c r="F50" s="36"/>
      <c r="G50" s="17"/>
      <c r="H50" s="17"/>
      <c r="I50" s="17"/>
      <c r="J50" s="31"/>
    </row>
    <row r="51" spans="1:10" ht="15">
      <c r="A51" s="35"/>
      <c r="B51" s="17"/>
      <c r="C51" s="25"/>
      <c r="D51" s="18"/>
      <c r="E51" s="18"/>
      <c r="F51" s="36"/>
      <c r="G51" s="17"/>
      <c r="H51" s="17"/>
      <c r="I51" s="17"/>
      <c r="J51" s="31"/>
    </row>
    <row r="52" spans="1:9" ht="15">
      <c r="A52" s="35"/>
      <c r="B52" s="17"/>
      <c r="C52" s="25"/>
      <c r="D52" s="18"/>
      <c r="E52" s="18"/>
      <c r="F52" s="36"/>
      <c r="G52" s="17"/>
      <c r="H52" s="17"/>
      <c r="I52" s="17"/>
    </row>
    <row r="53" spans="1:9" ht="15">
      <c r="A53" s="35"/>
      <c r="B53" s="17"/>
      <c r="C53" s="25"/>
      <c r="D53" s="18"/>
      <c r="E53" s="18"/>
      <c r="F53" s="36"/>
      <c r="G53" s="17"/>
      <c r="H53" s="17"/>
      <c r="I53" s="17"/>
    </row>
    <row r="54" spans="1:9" ht="15">
      <c r="A54" s="35"/>
      <c r="B54" s="17"/>
      <c r="C54" s="25"/>
      <c r="D54" s="18"/>
      <c r="E54" s="18"/>
      <c r="F54" s="36"/>
      <c r="G54" s="17"/>
      <c r="H54" s="17"/>
      <c r="I54" s="17"/>
    </row>
    <row r="57" spans="1:9" ht="12.75">
      <c r="A57" s="31"/>
      <c r="B57" s="31"/>
      <c r="C57" s="31"/>
      <c r="D57" s="31"/>
      <c r="E57" s="31"/>
      <c r="F57" s="31"/>
      <c r="G57" s="31"/>
      <c r="H57" s="31"/>
      <c r="I57" s="31"/>
    </row>
    <row r="58" spans="1:9" ht="15">
      <c r="A58" s="31"/>
      <c r="B58" s="17"/>
      <c r="C58" s="18"/>
      <c r="D58" s="18"/>
      <c r="E58" s="33"/>
      <c r="F58" s="22"/>
      <c r="G58" s="22"/>
      <c r="H58" s="22"/>
      <c r="I58" s="22"/>
    </row>
    <row r="59" spans="1:9" ht="15">
      <c r="A59" s="31"/>
      <c r="B59" s="17"/>
      <c r="C59" s="18"/>
      <c r="D59" s="18"/>
      <c r="E59" s="33"/>
      <c r="F59" s="22"/>
      <c r="G59" s="22"/>
      <c r="H59" s="22"/>
      <c r="I59" s="22"/>
    </row>
    <row r="60" spans="1:9" ht="15">
      <c r="A60" s="31"/>
      <c r="B60" s="17"/>
      <c r="C60" s="20"/>
      <c r="D60" s="20"/>
      <c r="E60" s="33"/>
      <c r="F60" s="22"/>
      <c r="G60" s="22"/>
      <c r="H60" s="22"/>
      <c r="I60" s="22"/>
    </row>
    <row r="61" spans="1:9" ht="15">
      <c r="A61" s="31"/>
      <c r="B61" s="17"/>
      <c r="C61" s="20"/>
      <c r="D61" s="20"/>
      <c r="E61" s="33"/>
      <c r="F61" s="22"/>
      <c r="G61" s="22"/>
      <c r="H61" s="22"/>
      <c r="I61" s="22"/>
    </row>
    <row r="62" spans="1:9" ht="15">
      <c r="A62" s="31"/>
      <c r="B62" s="17"/>
      <c r="C62" s="20"/>
      <c r="D62" s="20"/>
      <c r="E62" s="20"/>
      <c r="F62" s="22"/>
      <c r="G62" s="22"/>
      <c r="H62" s="22"/>
      <c r="I62" s="22"/>
    </row>
    <row r="63" spans="1:9" ht="15">
      <c r="A63" s="31"/>
      <c r="B63" s="17"/>
      <c r="C63" s="20"/>
      <c r="D63" s="20"/>
      <c r="E63" s="20"/>
      <c r="F63" s="22"/>
      <c r="G63" s="22"/>
      <c r="H63" s="22"/>
      <c r="I63" s="22"/>
    </row>
    <row r="64" spans="1:9" ht="15">
      <c r="A64" s="31"/>
      <c r="B64" s="17"/>
      <c r="C64" s="20"/>
      <c r="D64" s="20"/>
      <c r="E64" s="20"/>
      <c r="F64" s="22"/>
      <c r="G64" s="22"/>
      <c r="H64" s="22"/>
      <c r="I64" s="22"/>
    </row>
    <row r="65" spans="1:9" ht="15">
      <c r="A65" s="31"/>
      <c r="B65" s="17"/>
      <c r="C65" s="20"/>
      <c r="D65" s="20"/>
      <c r="E65" s="20"/>
      <c r="F65" s="22"/>
      <c r="G65" s="22"/>
      <c r="H65" s="22"/>
      <c r="I65" s="22"/>
    </row>
    <row r="66" spans="1:9" ht="15">
      <c r="A66" s="31"/>
      <c r="B66" s="17"/>
      <c r="C66" s="20"/>
      <c r="D66" s="20"/>
      <c r="E66" s="20"/>
      <c r="F66" s="22"/>
      <c r="G66" s="22"/>
      <c r="H66" s="22"/>
      <c r="I66" s="22"/>
    </row>
    <row r="67" spans="1:10" ht="15">
      <c r="A67" s="31"/>
      <c r="B67" s="17"/>
      <c r="C67" s="20"/>
      <c r="D67" s="20"/>
      <c r="E67" s="33"/>
      <c r="F67" s="22"/>
      <c r="G67" s="22"/>
      <c r="H67" s="22"/>
      <c r="I67" s="22"/>
      <c r="J67" s="22"/>
    </row>
    <row r="68" spans="1:10" ht="15">
      <c r="A68" s="31"/>
      <c r="B68" s="17"/>
      <c r="C68" s="20"/>
      <c r="D68" s="20"/>
      <c r="E68" s="20"/>
      <c r="F68" s="22"/>
      <c r="G68" s="22"/>
      <c r="H68" s="22"/>
      <c r="I68" s="22"/>
      <c r="J68" s="22"/>
    </row>
    <row r="69" spans="1:10" ht="15">
      <c r="A69" s="31"/>
      <c r="B69" s="17"/>
      <c r="C69" s="18"/>
      <c r="D69" s="18"/>
      <c r="E69" s="33"/>
      <c r="F69" s="22"/>
      <c r="G69" s="22"/>
      <c r="H69" s="22"/>
      <c r="I69" s="22"/>
      <c r="J69" s="22"/>
    </row>
    <row r="70" spans="1:10" ht="15">
      <c r="A70" s="31"/>
      <c r="B70" s="17"/>
      <c r="C70" s="18"/>
      <c r="D70" s="18"/>
      <c r="E70" s="33"/>
      <c r="F70" s="22"/>
      <c r="G70" s="22"/>
      <c r="H70" s="22"/>
      <c r="I70" s="22"/>
      <c r="J70" s="22"/>
    </row>
    <row r="71" spans="1:10" ht="15">
      <c r="A71" s="31"/>
      <c r="B71" s="17"/>
      <c r="C71" s="20"/>
      <c r="D71" s="20"/>
      <c r="E71" s="33"/>
      <c r="F71" s="22"/>
      <c r="G71" s="22"/>
      <c r="H71" s="22"/>
      <c r="I71" s="22"/>
      <c r="J71" s="22"/>
    </row>
    <row r="72" spans="1:10" ht="15">
      <c r="A72" s="31"/>
      <c r="B72" s="17"/>
      <c r="C72" s="18"/>
      <c r="D72" s="18"/>
      <c r="E72" s="33"/>
      <c r="F72" s="22"/>
      <c r="G72" s="22"/>
      <c r="H72" s="22"/>
      <c r="I72" s="22"/>
      <c r="J72" s="22"/>
    </row>
    <row r="73" spans="1:10" ht="15">
      <c r="A73" s="31"/>
      <c r="B73" s="17"/>
      <c r="C73" s="18"/>
      <c r="D73" s="18"/>
      <c r="E73" s="33"/>
      <c r="F73" s="22"/>
      <c r="G73" s="22"/>
      <c r="H73" s="22"/>
      <c r="I73" s="22"/>
      <c r="J73" s="22"/>
    </row>
    <row r="74" spans="1:10" ht="15">
      <c r="A74" s="31"/>
      <c r="B74" s="17"/>
      <c r="C74" s="18"/>
      <c r="D74" s="18"/>
      <c r="E74" s="33"/>
      <c r="F74" s="22"/>
      <c r="G74" s="22"/>
      <c r="H74" s="22"/>
      <c r="I74" s="22"/>
      <c r="J74" s="22"/>
    </row>
    <row r="75" spans="1:10" ht="15">
      <c r="A75" s="31"/>
      <c r="B75" s="17"/>
      <c r="C75" s="18"/>
      <c r="D75" s="18"/>
      <c r="E75" s="33"/>
      <c r="F75" s="22"/>
      <c r="G75" s="22"/>
      <c r="H75" s="22"/>
      <c r="I75" s="22"/>
      <c r="J75" s="22"/>
    </row>
    <row r="76" spans="1:10" ht="15">
      <c r="A76" s="31"/>
      <c r="B76" s="17"/>
      <c r="C76" s="20"/>
      <c r="D76" s="20"/>
      <c r="E76" s="33"/>
      <c r="F76" s="22"/>
      <c r="G76" s="22"/>
      <c r="H76" s="22"/>
      <c r="I76" s="22"/>
      <c r="J76" s="22"/>
    </row>
    <row r="77" spans="1:10" ht="15">
      <c r="A77" s="31"/>
      <c r="B77" s="17"/>
      <c r="C77" s="20"/>
      <c r="D77" s="20"/>
      <c r="E77" s="33"/>
      <c r="F77" s="22"/>
      <c r="G77" s="22"/>
      <c r="H77" s="22"/>
      <c r="I77" s="22"/>
      <c r="J77" s="22"/>
    </row>
    <row r="78" spans="1:10" ht="15">
      <c r="A78" s="31"/>
      <c r="B78" s="17"/>
      <c r="C78" s="20"/>
      <c r="D78" s="20"/>
      <c r="E78" s="20"/>
      <c r="F78" s="22"/>
      <c r="G78" s="22"/>
      <c r="H78" s="22"/>
      <c r="I78" s="22"/>
      <c r="J78" s="22"/>
    </row>
    <row r="79" spans="1:10" ht="15">
      <c r="A79" s="31"/>
      <c r="B79" s="17"/>
      <c r="C79" s="20"/>
      <c r="D79" s="20"/>
      <c r="E79" s="20"/>
      <c r="F79" s="22"/>
      <c r="G79" s="22"/>
      <c r="H79" s="22"/>
      <c r="I79" s="22"/>
      <c r="J79" s="22"/>
    </row>
    <row r="80" spans="1:10" ht="15">
      <c r="A80" s="31"/>
      <c r="B80" s="17"/>
      <c r="C80" s="20"/>
      <c r="D80" s="20"/>
      <c r="E80" s="33"/>
      <c r="F80" s="22"/>
      <c r="G80" s="22"/>
      <c r="H80" s="22"/>
      <c r="I80" s="22"/>
      <c r="J80" s="22"/>
    </row>
    <row r="81" spans="1:10" ht="15">
      <c r="A81" s="31"/>
      <c r="B81" s="17"/>
      <c r="C81" s="20"/>
      <c r="D81" s="20"/>
      <c r="E81" s="33"/>
      <c r="F81" s="22"/>
      <c r="G81" s="22"/>
      <c r="H81" s="22"/>
      <c r="I81" s="22"/>
      <c r="J81" s="22"/>
    </row>
    <row r="82" spans="1:10" ht="15">
      <c r="A82" s="31"/>
      <c r="B82" s="17"/>
      <c r="C82" s="18"/>
      <c r="D82" s="18"/>
      <c r="E82" s="33"/>
      <c r="F82" s="22"/>
      <c r="G82" s="22"/>
      <c r="H82" s="22"/>
      <c r="I82" s="22"/>
      <c r="J82" s="22"/>
    </row>
    <row r="83" spans="1:10" ht="15">
      <c r="A83" s="31"/>
      <c r="B83" s="17"/>
      <c r="C83" s="20"/>
      <c r="D83" s="20"/>
      <c r="E83" s="33"/>
      <c r="F83" s="22"/>
      <c r="G83" s="22"/>
      <c r="H83" s="22"/>
      <c r="I83" s="22"/>
      <c r="J83" s="22"/>
    </row>
    <row r="84" spans="1:10" ht="15">
      <c r="A84" s="31"/>
      <c r="B84" s="17"/>
      <c r="C84" s="20"/>
      <c r="D84" s="20"/>
      <c r="E84" s="33"/>
      <c r="F84" s="22"/>
      <c r="G84" s="22"/>
      <c r="H84" s="22"/>
      <c r="I84" s="22"/>
      <c r="J84" s="22"/>
    </row>
    <row r="85" spans="1:10" ht="15">
      <c r="A85" s="31"/>
      <c r="B85" s="17"/>
      <c r="C85" s="20"/>
      <c r="D85" s="20"/>
      <c r="E85" s="33"/>
      <c r="F85" s="22"/>
      <c r="G85" s="22"/>
      <c r="H85" s="22"/>
      <c r="I85" s="22"/>
      <c r="J85" s="22"/>
    </row>
    <row r="86" spans="1:10" ht="15">
      <c r="A86" s="31"/>
      <c r="B86" s="17"/>
      <c r="C86" s="20"/>
      <c r="D86" s="20"/>
      <c r="E86" s="20"/>
      <c r="F86" s="22"/>
      <c r="G86" s="22"/>
      <c r="H86" s="22"/>
      <c r="I86" s="22"/>
      <c r="J86" s="22"/>
    </row>
    <row r="87" spans="1:10" ht="15">
      <c r="A87" s="31"/>
      <c r="B87" s="17"/>
      <c r="C87" s="20"/>
      <c r="D87" s="20"/>
      <c r="E87" s="20"/>
      <c r="F87" s="22"/>
      <c r="G87" s="22"/>
      <c r="H87" s="22"/>
      <c r="I87" s="22"/>
      <c r="J87" s="22"/>
    </row>
    <row r="88" spans="1:10" ht="15">
      <c r="A88" s="31"/>
      <c r="B88" s="17"/>
      <c r="C88" s="18"/>
      <c r="D88" s="18"/>
      <c r="E88" s="33"/>
      <c r="F88" s="22"/>
      <c r="G88" s="22"/>
      <c r="H88" s="22"/>
      <c r="I88" s="22"/>
      <c r="J88" s="22"/>
    </row>
    <row r="89" spans="1:10" ht="15">
      <c r="A89" s="31"/>
      <c r="B89" s="17"/>
      <c r="C89" s="18"/>
      <c r="D89" s="18"/>
      <c r="E89" s="33"/>
      <c r="F89" s="22"/>
      <c r="G89" s="22"/>
      <c r="H89" s="22"/>
      <c r="I89" s="22"/>
      <c r="J89" s="22"/>
    </row>
    <row r="90" spans="1:10" ht="15">
      <c r="A90" s="31"/>
      <c r="B90" s="17"/>
      <c r="C90" s="20"/>
      <c r="D90" s="20"/>
      <c r="E90" s="20"/>
      <c r="F90" s="22"/>
      <c r="G90" s="22"/>
      <c r="H90" s="22"/>
      <c r="I90" s="22"/>
      <c r="J90" s="22"/>
    </row>
    <row r="91" spans="1:10" ht="15">
      <c r="A91" s="31"/>
      <c r="B91" s="17"/>
      <c r="C91" s="20"/>
      <c r="D91" s="20"/>
      <c r="E91" s="33"/>
      <c r="F91" s="22"/>
      <c r="G91" s="22"/>
      <c r="H91" s="22"/>
      <c r="I91" s="22"/>
      <c r="J91" s="22"/>
    </row>
    <row r="92" spans="1:10" ht="15">
      <c r="A92" s="31"/>
      <c r="B92" s="17"/>
      <c r="C92" s="20"/>
      <c r="D92" s="20"/>
      <c r="E92" s="33"/>
      <c r="F92" s="22"/>
      <c r="G92" s="22"/>
      <c r="H92" s="22"/>
      <c r="I92" s="22"/>
      <c r="J92" s="22"/>
    </row>
    <row r="93" spans="1:10" ht="15">
      <c r="A93" s="31"/>
      <c r="B93" s="17"/>
      <c r="C93" s="20"/>
      <c r="D93" s="20"/>
      <c r="E93" s="33"/>
      <c r="F93" s="22"/>
      <c r="G93" s="22"/>
      <c r="H93" s="22"/>
      <c r="I93" s="22"/>
      <c r="J93" s="22"/>
    </row>
    <row r="94" spans="1:10" ht="15">
      <c r="A94" s="31"/>
      <c r="B94" s="17"/>
      <c r="C94" s="20"/>
      <c r="D94" s="20"/>
      <c r="E94" s="33"/>
      <c r="F94" s="22"/>
      <c r="G94" s="22"/>
      <c r="H94" s="22"/>
      <c r="I94" s="22"/>
      <c r="J94" s="22"/>
    </row>
    <row r="95" spans="1:10" ht="15">
      <c r="A95" s="31"/>
      <c r="B95" s="17"/>
      <c r="C95" s="20"/>
      <c r="D95" s="20"/>
      <c r="E95" s="33"/>
      <c r="F95" s="22"/>
      <c r="G95" s="22"/>
      <c r="H95" s="22"/>
      <c r="I95" s="22"/>
      <c r="J95" s="22"/>
    </row>
    <row r="96" spans="1:10" ht="15">
      <c r="A96" s="31"/>
      <c r="B96" s="17"/>
      <c r="C96" s="18"/>
      <c r="D96" s="18"/>
      <c r="E96" s="33"/>
      <c r="F96" s="22"/>
      <c r="G96" s="22"/>
      <c r="H96" s="22"/>
      <c r="I96" s="22"/>
      <c r="J96" s="22"/>
    </row>
    <row r="97" spans="1:10" ht="15">
      <c r="A97" s="31"/>
      <c r="B97" s="17"/>
      <c r="C97" s="20"/>
      <c r="D97" s="20"/>
      <c r="E97" s="33"/>
      <c r="F97" s="22"/>
      <c r="G97" s="22"/>
      <c r="H97" s="22"/>
      <c r="I97" s="22"/>
      <c r="J97" s="22"/>
    </row>
    <row r="98" spans="1:10" ht="15">
      <c r="A98" s="31"/>
      <c r="B98" s="17"/>
      <c r="C98" s="20"/>
      <c r="D98" s="20"/>
      <c r="E98" s="33"/>
      <c r="F98" s="22"/>
      <c r="G98" s="22"/>
      <c r="H98" s="22"/>
      <c r="I98" s="22"/>
      <c r="J98" s="22"/>
    </row>
    <row r="99" spans="1:10" ht="15">
      <c r="A99" s="31"/>
      <c r="B99" s="17"/>
      <c r="C99" s="18"/>
      <c r="D99" s="18"/>
      <c r="E99" s="33"/>
      <c r="F99" s="22"/>
      <c r="G99" s="22"/>
      <c r="H99" s="22"/>
      <c r="I99" s="22"/>
      <c r="J99" s="22"/>
    </row>
    <row r="100" spans="1:10" ht="15">
      <c r="A100" s="31"/>
      <c r="B100" s="17"/>
      <c r="C100" s="18"/>
      <c r="D100" s="18"/>
      <c r="E100" s="33"/>
      <c r="F100" s="22"/>
      <c r="G100" s="22"/>
      <c r="H100" s="22"/>
      <c r="I100" s="22"/>
      <c r="J100" s="22"/>
    </row>
    <row r="101" spans="1:10" ht="15">
      <c r="A101" s="31"/>
      <c r="B101" s="17"/>
      <c r="C101" s="20"/>
      <c r="D101" s="20"/>
      <c r="E101" s="20"/>
      <c r="F101" s="22"/>
      <c r="G101" s="22"/>
      <c r="H101" s="22"/>
      <c r="I101" s="22"/>
      <c r="J101" s="22"/>
    </row>
    <row r="102" spans="1:10" ht="15">
      <c r="A102" s="31"/>
      <c r="B102" s="17"/>
      <c r="C102" s="20"/>
      <c r="D102" s="20"/>
      <c r="E102" s="33"/>
      <c r="F102" s="22"/>
      <c r="G102" s="22"/>
      <c r="H102" s="22"/>
      <c r="I102" s="22"/>
      <c r="J102" s="22"/>
    </row>
    <row r="103" spans="1:10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1:10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</row>
    <row r="105" spans="1:10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1">
      <selection activeCell="K12" sqref="K12"/>
    </sheetView>
  </sheetViews>
  <sheetFormatPr defaultColWidth="9.140625" defaultRowHeight="12.75"/>
  <cols>
    <col min="1" max="1" width="7.421875" style="16" customWidth="1"/>
    <col min="2" max="2" width="15.28125" style="16" bestFit="1" customWidth="1"/>
    <col min="3" max="3" width="17.140625" style="16" bestFit="1" customWidth="1"/>
    <col min="4" max="4" width="15.28125" style="15" bestFit="1" customWidth="1"/>
    <col min="5" max="5" width="8.00390625" style="15" bestFit="1" customWidth="1"/>
    <col min="6" max="6" width="8.7109375" style="15" bestFit="1" customWidth="1"/>
    <col min="7" max="7" width="12.00390625" style="15" customWidth="1"/>
    <col min="8" max="8" width="12.57421875" style="15" customWidth="1"/>
    <col min="9" max="9" width="12.140625" style="15" customWidth="1"/>
    <col min="10" max="10" width="12.28125" style="15" customWidth="1"/>
    <col min="11" max="11" width="14.421875" style="15" bestFit="1" customWidth="1"/>
    <col min="12" max="12" width="13.00390625" style="15" bestFit="1" customWidth="1"/>
    <col min="13" max="16384" width="9.140625" style="15" customWidth="1"/>
  </cols>
  <sheetData>
    <row r="1" spans="1:3" ht="15">
      <c r="A1" s="78" t="s">
        <v>107</v>
      </c>
      <c r="B1" s="78"/>
      <c r="C1" s="78"/>
    </row>
    <row r="2" ht="15.75" thickBot="1"/>
    <row r="3" spans="1:10" ht="26.25" thickBot="1">
      <c r="A3" s="70" t="s">
        <v>13</v>
      </c>
      <c r="B3" s="71" t="s">
        <v>14</v>
      </c>
      <c r="C3" s="71" t="s">
        <v>15</v>
      </c>
      <c r="D3" s="71" t="s">
        <v>16</v>
      </c>
      <c r="E3" s="72" t="s">
        <v>33</v>
      </c>
      <c r="F3" s="71" t="s">
        <v>17</v>
      </c>
      <c r="G3" s="72" t="s">
        <v>105</v>
      </c>
      <c r="H3" s="72" t="s">
        <v>18</v>
      </c>
      <c r="I3" s="72" t="s">
        <v>106</v>
      </c>
      <c r="J3" s="72" t="s">
        <v>104</v>
      </c>
    </row>
    <row r="4" spans="1:10" ht="18">
      <c r="A4" s="2">
        <v>1</v>
      </c>
      <c r="B4" s="42" t="s">
        <v>11</v>
      </c>
      <c r="C4" s="42" t="s">
        <v>12</v>
      </c>
      <c r="D4" s="42" t="s">
        <v>24</v>
      </c>
      <c r="E4" s="26">
        <v>0.4583333333333333</v>
      </c>
      <c r="F4" s="26" t="s">
        <v>98</v>
      </c>
      <c r="G4" s="53">
        <v>0.004658101851851852</v>
      </c>
      <c r="H4" s="53">
        <f aca="true" t="shared" si="0" ref="H4:H9">G$4-G4</f>
        <v>0</v>
      </c>
      <c r="I4" s="53">
        <v>0.004645023148148148</v>
      </c>
      <c r="J4" s="40">
        <f>I4-H4</f>
        <v>0.004645023148148148</v>
      </c>
    </row>
    <row r="5" spans="1:10" ht="18">
      <c r="A5" s="3">
        <v>1</v>
      </c>
      <c r="B5" s="29" t="s">
        <v>99</v>
      </c>
      <c r="C5" s="29" t="s">
        <v>100</v>
      </c>
      <c r="D5" s="27" t="s">
        <v>27</v>
      </c>
      <c r="E5" s="28">
        <v>0.46875</v>
      </c>
      <c r="F5" s="28" t="s">
        <v>98</v>
      </c>
      <c r="G5" s="47">
        <v>0.004508564814814815</v>
      </c>
      <c r="H5" s="47">
        <f t="shared" si="0"/>
        <v>0.00014953703703703657</v>
      </c>
      <c r="I5" s="47">
        <v>0.004519791666666667</v>
      </c>
      <c r="J5" s="39">
        <f aca="true" t="shared" si="1" ref="J5:J41">I5-H5</f>
        <v>0.00437025462962963</v>
      </c>
    </row>
    <row r="6" spans="1:10" ht="18">
      <c r="A6" s="3">
        <v>1</v>
      </c>
      <c r="B6" s="43" t="s">
        <v>6</v>
      </c>
      <c r="C6" s="43" t="s">
        <v>7</v>
      </c>
      <c r="D6" s="43" t="s">
        <v>24</v>
      </c>
      <c r="E6" s="28">
        <v>0.4583333333333333</v>
      </c>
      <c r="F6" s="28" t="s">
        <v>98</v>
      </c>
      <c r="G6" s="47">
        <v>0.004315972222222222</v>
      </c>
      <c r="H6" s="47">
        <f t="shared" si="0"/>
        <v>0.00034212962962962973</v>
      </c>
      <c r="I6" s="47">
        <v>0.004680324074074074</v>
      </c>
      <c r="J6" s="39">
        <f t="shared" si="1"/>
        <v>0.004338194444444444</v>
      </c>
    </row>
    <row r="7" spans="1:10" ht="18">
      <c r="A7" s="3">
        <v>1</v>
      </c>
      <c r="B7" s="43" t="s">
        <v>40</v>
      </c>
      <c r="C7" s="43" t="s">
        <v>72</v>
      </c>
      <c r="D7" s="43" t="s">
        <v>20</v>
      </c>
      <c r="E7" s="28">
        <v>0.46875</v>
      </c>
      <c r="F7" s="28" t="s">
        <v>98</v>
      </c>
      <c r="G7" s="47">
        <v>0.004007870370370371</v>
      </c>
      <c r="H7" s="47">
        <f t="shared" si="0"/>
        <v>0.0006502314814814808</v>
      </c>
      <c r="I7" s="47">
        <v>0.004821527777777778</v>
      </c>
      <c r="J7" s="39">
        <f t="shared" si="1"/>
        <v>0.004171296296296297</v>
      </c>
    </row>
    <row r="8" spans="1:10" ht="18">
      <c r="A8" s="3">
        <v>1</v>
      </c>
      <c r="B8" s="43" t="s">
        <v>41</v>
      </c>
      <c r="C8" s="43" t="s">
        <v>42</v>
      </c>
      <c r="D8" s="43" t="s">
        <v>24</v>
      </c>
      <c r="E8" s="28">
        <v>0.4791666666666667</v>
      </c>
      <c r="F8" s="28" t="s">
        <v>98</v>
      </c>
      <c r="G8" s="56">
        <v>0.004001273148148149</v>
      </c>
      <c r="H8" s="47">
        <f t="shared" si="0"/>
        <v>0.0006568287037037029</v>
      </c>
      <c r="I8" s="56">
        <v>0.004516319444444444</v>
      </c>
      <c r="J8" s="39">
        <f t="shared" si="1"/>
        <v>0.0038594907407407415</v>
      </c>
    </row>
    <row r="9" spans="1:10" ht="18.75" thickBot="1">
      <c r="A9" s="4">
        <v>1</v>
      </c>
      <c r="B9" s="49" t="s">
        <v>61</v>
      </c>
      <c r="C9" s="49" t="s">
        <v>62</v>
      </c>
      <c r="D9" s="49" t="s">
        <v>21</v>
      </c>
      <c r="E9" s="30">
        <v>0.4791666666666667</v>
      </c>
      <c r="F9" s="5" t="s">
        <v>98</v>
      </c>
      <c r="G9" s="66">
        <v>0.0035828703703703704</v>
      </c>
      <c r="H9" s="54">
        <f t="shared" si="0"/>
        <v>0.0010752314814814813</v>
      </c>
      <c r="I9" s="66">
        <v>0.0046927083333333335</v>
      </c>
      <c r="J9" s="41">
        <f t="shared" si="1"/>
        <v>0.003617476851851852</v>
      </c>
    </row>
    <row r="10" spans="1:10" ht="18">
      <c r="A10" s="2">
        <v>2</v>
      </c>
      <c r="B10" s="42" t="s">
        <v>89</v>
      </c>
      <c r="C10" s="42" t="s">
        <v>90</v>
      </c>
      <c r="D10" s="42" t="s">
        <v>1</v>
      </c>
      <c r="E10" s="26">
        <v>0.4583333333333333</v>
      </c>
      <c r="F10" s="26" t="s">
        <v>98</v>
      </c>
      <c r="G10" s="53">
        <v>0.004586458333333333</v>
      </c>
      <c r="H10" s="53">
        <f aca="true" t="shared" si="2" ref="H10:H15">G$10-G10</f>
        <v>0</v>
      </c>
      <c r="I10" s="53">
        <v>0.004497106481481481</v>
      </c>
      <c r="J10" s="40">
        <f t="shared" si="1"/>
        <v>0.004497106481481481</v>
      </c>
    </row>
    <row r="11" spans="1:10" ht="18">
      <c r="A11" s="3">
        <v>2</v>
      </c>
      <c r="B11" s="43" t="s">
        <v>45</v>
      </c>
      <c r="C11" s="43" t="s">
        <v>44</v>
      </c>
      <c r="D11" s="43" t="s">
        <v>0</v>
      </c>
      <c r="E11" s="28">
        <v>0.4583333333333333</v>
      </c>
      <c r="F11" s="28" t="s">
        <v>98</v>
      </c>
      <c r="G11" s="47">
        <v>0.004031018518518519</v>
      </c>
      <c r="H11" s="47">
        <f t="shared" si="2"/>
        <v>0.0005554398148148142</v>
      </c>
      <c r="I11" s="47">
        <v>0.004690277777777778</v>
      </c>
      <c r="J11" s="39">
        <f t="shared" si="1"/>
        <v>0.004134837962962963</v>
      </c>
    </row>
    <row r="12" spans="1:10" ht="18">
      <c r="A12" s="3">
        <v>2</v>
      </c>
      <c r="B12" s="43" t="s">
        <v>95</v>
      </c>
      <c r="C12" s="43" t="s">
        <v>74</v>
      </c>
      <c r="D12" s="43" t="s">
        <v>24</v>
      </c>
      <c r="E12" s="28">
        <v>0.46875</v>
      </c>
      <c r="F12" s="28" t="s">
        <v>98</v>
      </c>
      <c r="G12" s="47">
        <v>0.004211342592592592</v>
      </c>
      <c r="H12" s="47">
        <f t="shared" si="2"/>
        <v>0.00037511574074074096</v>
      </c>
      <c r="I12" s="47">
        <v>0.0046253472222222225</v>
      </c>
      <c r="J12" s="39">
        <f t="shared" si="1"/>
        <v>0.004250231481481482</v>
      </c>
    </row>
    <row r="13" spans="1:10" ht="18">
      <c r="A13" s="3">
        <v>2</v>
      </c>
      <c r="B13" s="43" t="s">
        <v>85</v>
      </c>
      <c r="C13" s="43" t="s">
        <v>86</v>
      </c>
      <c r="D13" s="43" t="s">
        <v>21</v>
      </c>
      <c r="E13" s="28">
        <v>0.46875</v>
      </c>
      <c r="F13" s="28" t="s">
        <v>98</v>
      </c>
      <c r="G13" s="47">
        <v>0.0039187499999999995</v>
      </c>
      <c r="H13" s="47">
        <f t="shared" si="2"/>
        <v>0.0006677083333333335</v>
      </c>
      <c r="I13" s="47">
        <v>0.004672222222222223</v>
      </c>
      <c r="J13" s="39">
        <f t="shared" si="1"/>
        <v>0.004004513888888889</v>
      </c>
    </row>
    <row r="14" spans="1:10" ht="18">
      <c r="A14" s="44">
        <v>2</v>
      </c>
      <c r="B14" s="45" t="s">
        <v>57</v>
      </c>
      <c r="C14" s="45" t="s">
        <v>58</v>
      </c>
      <c r="D14" s="45" t="s">
        <v>0</v>
      </c>
      <c r="E14" s="46">
        <v>0.4791666666666667</v>
      </c>
      <c r="F14" s="46" t="s">
        <v>98</v>
      </c>
      <c r="G14" s="67">
        <v>0.0037535879629629625</v>
      </c>
      <c r="H14" s="67">
        <f t="shared" si="2"/>
        <v>0.0008328703703703705</v>
      </c>
      <c r="I14" s="67">
        <v>0.004470138888888889</v>
      </c>
      <c r="J14" s="39">
        <f t="shared" si="1"/>
        <v>0.0036372685185185184</v>
      </c>
    </row>
    <row r="15" spans="1:10" ht="18.75" thickBot="1">
      <c r="A15" s="4">
        <v>2</v>
      </c>
      <c r="B15" s="49" t="s">
        <v>35</v>
      </c>
      <c r="C15" s="49" t="s">
        <v>46</v>
      </c>
      <c r="D15" s="49" t="s">
        <v>22</v>
      </c>
      <c r="E15" s="30">
        <v>0.479166666666667</v>
      </c>
      <c r="F15" s="30" t="s">
        <v>98</v>
      </c>
      <c r="G15" s="54">
        <v>0.003924884259259259</v>
      </c>
      <c r="H15" s="54">
        <f t="shared" si="2"/>
        <v>0.000661574074074074</v>
      </c>
      <c r="I15" s="54">
        <v>0.004853703703703704</v>
      </c>
      <c r="J15" s="41">
        <f t="shared" si="1"/>
        <v>0.00419212962962963</v>
      </c>
    </row>
    <row r="16" spans="1:10" ht="18">
      <c r="A16" s="2">
        <v>3</v>
      </c>
      <c r="B16" s="42" t="s">
        <v>36</v>
      </c>
      <c r="C16" s="42" t="s">
        <v>37</v>
      </c>
      <c r="D16" s="42" t="s">
        <v>26</v>
      </c>
      <c r="E16" s="26">
        <v>0.4583333333333333</v>
      </c>
      <c r="F16" s="26" t="s">
        <v>98</v>
      </c>
      <c r="G16" s="53">
        <v>0.004740393518518518</v>
      </c>
      <c r="H16" s="53">
        <f>G$16-G16</f>
        <v>0</v>
      </c>
      <c r="I16" s="53">
        <v>0.004879282407407408</v>
      </c>
      <c r="J16" s="40">
        <f t="shared" si="1"/>
        <v>0.004879282407407408</v>
      </c>
    </row>
    <row r="17" spans="1:10" ht="18">
      <c r="A17" s="3">
        <v>3</v>
      </c>
      <c r="B17" s="43" t="s">
        <v>73</v>
      </c>
      <c r="C17" s="43" t="s">
        <v>74</v>
      </c>
      <c r="D17" s="43" t="s">
        <v>26</v>
      </c>
      <c r="E17" s="28">
        <v>0.4583333333333333</v>
      </c>
      <c r="F17" s="28" t="s">
        <v>98</v>
      </c>
      <c r="G17" s="47">
        <v>0.0042481481481481485</v>
      </c>
      <c r="H17" s="47">
        <f aca="true" t="shared" si="3" ref="H17:H22">G$16-G17</f>
        <v>0.0004922453703703695</v>
      </c>
      <c r="I17" s="47">
        <v>0.0049021990740740744</v>
      </c>
      <c r="J17" s="39">
        <f t="shared" si="1"/>
        <v>0.004409953703703705</v>
      </c>
    </row>
    <row r="18" spans="1:10" ht="18">
      <c r="A18" s="3">
        <v>3</v>
      </c>
      <c r="B18" s="43" t="s">
        <v>43</v>
      </c>
      <c r="C18" s="43" t="s">
        <v>54</v>
      </c>
      <c r="D18" s="43" t="s">
        <v>21</v>
      </c>
      <c r="E18" s="28">
        <v>0.46875</v>
      </c>
      <c r="F18" s="28" t="s">
        <v>98</v>
      </c>
      <c r="G18" s="47">
        <v>0.004173032407407407</v>
      </c>
      <c r="H18" s="47">
        <f t="shared" si="3"/>
        <v>0.0005673611111111105</v>
      </c>
      <c r="I18" s="47">
        <v>0.0045739583333333335</v>
      </c>
      <c r="J18" s="39">
        <f t="shared" si="1"/>
        <v>0.004006597222222223</v>
      </c>
    </row>
    <row r="19" spans="1:10" s="37" customFormat="1" ht="18">
      <c r="A19" s="3">
        <v>3</v>
      </c>
      <c r="B19" s="43" t="s">
        <v>38</v>
      </c>
      <c r="C19" s="43" t="s">
        <v>39</v>
      </c>
      <c r="D19" s="43" t="s">
        <v>22</v>
      </c>
      <c r="E19" s="28">
        <v>0.46875</v>
      </c>
      <c r="F19" s="28" t="s">
        <v>98</v>
      </c>
      <c r="G19" s="47">
        <v>0.004008333333333333</v>
      </c>
      <c r="H19" s="47">
        <f t="shared" si="3"/>
        <v>0.0007320601851851846</v>
      </c>
      <c r="I19" s="47">
        <v>0.0049157407407407405</v>
      </c>
      <c r="J19" s="39">
        <f t="shared" si="1"/>
        <v>0.004183680555555556</v>
      </c>
    </row>
    <row r="20" spans="1:10" s="37" customFormat="1" ht="18">
      <c r="A20" s="3">
        <v>3</v>
      </c>
      <c r="B20" s="43" t="s">
        <v>80</v>
      </c>
      <c r="C20" s="43" t="s">
        <v>74</v>
      </c>
      <c r="D20" s="43" t="s">
        <v>24</v>
      </c>
      <c r="E20" s="28">
        <v>0.46875</v>
      </c>
      <c r="F20" s="28" t="s">
        <v>98</v>
      </c>
      <c r="G20" s="47">
        <v>0.003953703703703703</v>
      </c>
      <c r="H20" s="47">
        <f t="shared" si="3"/>
        <v>0.0007866898148148147</v>
      </c>
      <c r="I20" s="47">
        <v>0.0049560185185185185</v>
      </c>
      <c r="J20" s="39">
        <f t="shared" si="1"/>
        <v>0.004169328703703704</v>
      </c>
    </row>
    <row r="21" spans="1:10" s="37" customFormat="1" ht="18">
      <c r="A21" s="3">
        <v>3</v>
      </c>
      <c r="B21" s="43" t="s">
        <v>34</v>
      </c>
      <c r="C21" s="43" t="s">
        <v>71</v>
      </c>
      <c r="D21" s="43" t="s">
        <v>21</v>
      </c>
      <c r="E21" s="28">
        <v>0.4791666666666667</v>
      </c>
      <c r="F21" s="28" t="s">
        <v>98</v>
      </c>
      <c r="G21" s="47">
        <v>0.004020833333333334</v>
      </c>
      <c r="H21" s="47">
        <f t="shared" si="3"/>
        <v>0.0007195601851851842</v>
      </c>
      <c r="I21" s="47">
        <v>0.004735763888888889</v>
      </c>
      <c r="J21" s="39">
        <f t="shared" si="1"/>
        <v>0.004016203703703705</v>
      </c>
    </row>
    <row r="22" spans="1:10" ht="18.75" thickBot="1">
      <c r="A22" s="4">
        <v>3</v>
      </c>
      <c r="B22" s="49" t="s">
        <v>68</v>
      </c>
      <c r="C22" s="49" t="s">
        <v>69</v>
      </c>
      <c r="D22" s="49" t="s">
        <v>21</v>
      </c>
      <c r="E22" s="30">
        <v>0.4791666666666667</v>
      </c>
      <c r="F22" s="30" t="s">
        <v>98</v>
      </c>
      <c r="G22" s="54">
        <v>0.0037171296296296297</v>
      </c>
      <c r="H22" s="54">
        <f t="shared" si="3"/>
        <v>0.0010232638888888882</v>
      </c>
      <c r="I22" s="54">
        <v>0.005038541666666666</v>
      </c>
      <c r="J22" s="41">
        <f t="shared" si="1"/>
        <v>0.004015277777777777</v>
      </c>
    </row>
    <row r="23" spans="1:10" ht="18">
      <c r="A23" s="2">
        <v>4</v>
      </c>
      <c r="B23" s="42" t="s">
        <v>49</v>
      </c>
      <c r="C23" s="42" t="s">
        <v>50</v>
      </c>
      <c r="D23" s="42" t="s">
        <v>21</v>
      </c>
      <c r="E23" s="26">
        <v>0.4895833333333333</v>
      </c>
      <c r="F23" s="26" t="s">
        <v>98</v>
      </c>
      <c r="G23" s="53">
        <v>0.0036880787037037034</v>
      </c>
      <c r="H23" s="53">
        <f aca="true" t="shared" si="4" ref="H23:H28">G$28-G23</f>
        <v>0.0009038194444444454</v>
      </c>
      <c r="I23" s="53">
        <v>0.0047038194444444445</v>
      </c>
      <c r="J23" s="40">
        <f t="shared" si="1"/>
        <v>0.003799999999999999</v>
      </c>
    </row>
    <row r="24" spans="1:10" ht="18">
      <c r="A24" s="3">
        <v>4</v>
      </c>
      <c r="B24" s="29" t="s">
        <v>29</v>
      </c>
      <c r="C24" s="29" t="s">
        <v>30</v>
      </c>
      <c r="D24" s="27" t="s">
        <v>21</v>
      </c>
      <c r="E24" s="28">
        <v>0.4895833333333333</v>
      </c>
      <c r="F24" s="28" t="s">
        <v>98</v>
      </c>
      <c r="G24" s="47">
        <v>0.003899652777777778</v>
      </c>
      <c r="H24" s="47">
        <f t="shared" si="4"/>
        <v>0.0006922453703703708</v>
      </c>
      <c r="I24" s="47">
        <v>0.00468287037037037</v>
      </c>
      <c r="J24" s="39">
        <f t="shared" si="1"/>
        <v>0.003990624999999999</v>
      </c>
    </row>
    <row r="25" spans="1:10" ht="18">
      <c r="A25" s="3">
        <v>4</v>
      </c>
      <c r="B25" s="43" t="s">
        <v>81</v>
      </c>
      <c r="C25" s="43" t="s">
        <v>82</v>
      </c>
      <c r="D25" s="43" t="s">
        <v>21</v>
      </c>
      <c r="E25" s="28">
        <v>0.5</v>
      </c>
      <c r="F25" s="28" t="s">
        <v>98</v>
      </c>
      <c r="G25" s="47">
        <v>0.003705787037037037</v>
      </c>
      <c r="H25" s="47">
        <f t="shared" si="4"/>
        <v>0.0008861111111111118</v>
      </c>
      <c r="I25" s="47">
        <v>0.004718865740740741</v>
      </c>
      <c r="J25" s="39">
        <f t="shared" si="1"/>
        <v>0.0038327546296296295</v>
      </c>
    </row>
    <row r="26" spans="1:10" ht="18">
      <c r="A26" s="3">
        <v>4</v>
      </c>
      <c r="B26" s="43" t="s">
        <v>93</v>
      </c>
      <c r="C26" s="43" t="s">
        <v>94</v>
      </c>
      <c r="D26" s="43" t="s">
        <v>8</v>
      </c>
      <c r="E26" s="28">
        <v>0.5</v>
      </c>
      <c r="F26" s="28" t="s">
        <v>98</v>
      </c>
      <c r="G26" s="47">
        <v>0.003599189814814814</v>
      </c>
      <c r="H26" s="47">
        <f t="shared" si="4"/>
        <v>0.0009927083333333346</v>
      </c>
      <c r="I26" s="47">
        <v>0.004722337962962963</v>
      </c>
      <c r="J26" s="39">
        <f t="shared" si="1"/>
        <v>0.0037296296296296283</v>
      </c>
    </row>
    <row r="27" spans="1:10" ht="18">
      <c r="A27" s="3">
        <v>4</v>
      </c>
      <c r="B27" s="43" t="s">
        <v>47</v>
      </c>
      <c r="C27" s="43" t="s">
        <v>48</v>
      </c>
      <c r="D27" s="43" t="s">
        <v>21</v>
      </c>
      <c r="E27" s="28">
        <v>0.5104166666666666</v>
      </c>
      <c r="F27" s="28" t="s">
        <v>98</v>
      </c>
      <c r="G27" s="47">
        <v>0.003601736111111111</v>
      </c>
      <c r="H27" s="47">
        <f t="shared" si="4"/>
        <v>0.0009901620370370377</v>
      </c>
      <c r="I27" s="47">
        <v>0.004522916666666666</v>
      </c>
      <c r="J27" s="39">
        <f t="shared" si="1"/>
        <v>0.0035327546296296287</v>
      </c>
    </row>
    <row r="28" spans="1:10" ht="18.75" thickBot="1">
      <c r="A28" s="4">
        <v>4</v>
      </c>
      <c r="B28" s="49" t="s">
        <v>9</v>
      </c>
      <c r="C28" s="49" t="s">
        <v>10</v>
      </c>
      <c r="D28" s="49" t="s">
        <v>24</v>
      </c>
      <c r="E28" s="30">
        <v>0.510416666666667</v>
      </c>
      <c r="F28" s="30" t="s">
        <v>98</v>
      </c>
      <c r="G28" s="54">
        <v>0.004591898148148149</v>
      </c>
      <c r="H28" s="54">
        <f t="shared" si="4"/>
        <v>0</v>
      </c>
      <c r="I28" s="54">
        <v>0.004678240740740741</v>
      </c>
      <c r="J28" s="41">
        <f t="shared" si="1"/>
        <v>0.004678240740740741</v>
      </c>
    </row>
    <row r="29" spans="1:10" ht="18">
      <c r="A29" s="2">
        <v>5</v>
      </c>
      <c r="B29" s="42" t="s">
        <v>59</v>
      </c>
      <c r="C29" s="42" t="s">
        <v>60</v>
      </c>
      <c r="D29" s="42" t="s">
        <v>21</v>
      </c>
      <c r="E29" s="26">
        <v>0.4895833333333333</v>
      </c>
      <c r="F29" s="26" t="s">
        <v>98</v>
      </c>
      <c r="G29" s="53">
        <v>0.0037726851851851858</v>
      </c>
      <c r="H29" s="53">
        <f aca="true" t="shared" si="5" ref="H29:H35">G$32-G29</f>
        <v>6.562499999999971E-05</v>
      </c>
      <c r="I29" s="53">
        <v>0.003813310185185185</v>
      </c>
      <c r="J29" s="40">
        <f t="shared" si="1"/>
        <v>0.0037476851851851855</v>
      </c>
    </row>
    <row r="30" spans="1:10" ht="18">
      <c r="A30" s="3">
        <v>5</v>
      </c>
      <c r="B30" s="43" t="s">
        <v>51</v>
      </c>
      <c r="C30" s="43" t="s">
        <v>70</v>
      </c>
      <c r="D30" s="43" t="s">
        <v>20</v>
      </c>
      <c r="E30" s="28">
        <v>0.5</v>
      </c>
      <c r="F30" s="28" t="s">
        <v>98</v>
      </c>
      <c r="G30" s="52">
        <v>0.0037270833333333336</v>
      </c>
      <c r="H30" s="47">
        <f t="shared" si="5"/>
        <v>0.00011122685185185194</v>
      </c>
      <c r="I30" s="52">
        <v>0.003855902777777778</v>
      </c>
      <c r="J30" s="39">
        <f t="shared" si="1"/>
        <v>0.003744675925925926</v>
      </c>
    </row>
    <row r="31" spans="1:10" ht="18">
      <c r="A31" s="3">
        <v>5</v>
      </c>
      <c r="B31" s="43" t="s">
        <v>28</v>
      </c>
      <c r="C31" s="43" t="s">
        <v>88</v>
      </c>
      <c r="D31" s="43" t="s">
        <v>21</v>
      </c>
      <c r="E31" s="28">
        <v>0.4895833333333333</v>
      </c>
      <c r="F31" s="28" t="s">
        <v>98</v>
      </c>
      <c r="G31" s="47">
        <v>0.003552893518518518</v>
      </c>
      <c r="H31" s="47">
        <f t="shared" si="5"/>
        <v>0.0002854166666666673</v>
      </c>
      <c r="I31" s="52">
        <v>0.003927893518518519</v>
      </c>
      <c r="J31" s="39">
        <f t="shared" si="1"/>
        <v>0.0036424768518518516</v>
      </c>
    </row>
    <row r="32" spans="1:10" ht="18">
      <c r="A32" s="3">
        <v>5</v>
      </c>
      <c r="B32" s="43" t="s">
        <v>55</v>
      </c>
      <c r="C32" s="43" t="s">
        <v>56</v>
      </c>
      <c r="D32" s="43" t="s">
        <v>20</v>
      </c>
      <c r="E32" s="28">
        <v>0.5</v>
      </c>
      <c r="F32" s="28" t="s">
        <v>98</v>
      </c>
      <c r="G32" s="47">
        <v>0.0038383101851851855</v>
      </c>
      <c r="H32" s="47">
        <f t="shared" si="5"/>
        <v>0</v>
      </c>
      <c r="I32" s="47">
        <v>0.003923611111111111</v>
      </c>
      <c r="J32" s="39">
        <f t="shared" si="1"/>
        <v>0.003923611111111111</v>
      </c>
    </row>
    <row r="33" spans="1:10" ht="18">
      <c r="A33" s="3">
        <v>5</v>
      </c>
      <c r="B33" s="43" t="s">
        <v>2</v>
      </c>
      <c r="C33" s="43" t="s">
        <v>3</v>
      </c>
      <c r="D33" s="43" t="s">
        <v>23</v>
      </c>
      <c r="E33" s="28">
        <v>0.5</v>
      </c>
      <c r="F33" s="28" t="s">
        <v>98</v>
      </c>
      <c r="G33" s="47">
        <v>0.003762152777777778</v>
      </c>
      <c r="H33" s="47">
        <f t="shared" si="5"/>
        <v>7.61574074074076E-05</v>
      </c>
      <c r="I33" s="47">
        <v>0.003855902777777778</v>
      </c>
      <c r="J33" s="39">
        <f t="shared" si="1"/>
        <v>0.0037797453703703704</v>
      </c>
    </row>
    <row r="34" spans="1:10" ht="18">
      <c r="A34" s="3">
        <v>5</v>
      </c>
      <c r="B34" s="43" t="s">
        <v>83</v>
      </c>
      <c r="C34" s="43" t="s">
        <v>84</v>
      </c>
      <c r="D34" s="43" t="s">
        <v>21</v>
      </c>
      <c r="E34" s="28">
        <v>0.510416666666667</v>
      </c>
      <c r="F34" s="28" t="s">
        <v>98</v>
      </c>
      <c r="G34" s="47">
        <v>0.0033512731481481484</v>
      </c>
      <c r="H34" s="47">
        <f t="shared" si="5"/>
        <v>0.0004870370370370371</v>
      </c>
      <c r="I34" s="47">
        <v>0.00407662037037037</v>
      </c>
      <c r="J34" s="39">
        <f t="shared" si="1"/>
        <v>0.003589583333333333</v>
      </c>
    </row>
    <row r="35" spans="1:10" ht="18.75" thickBot="1">
      <c r="A35" s="4">
        <v>5</v>
      </c>
      <c r="B35" s="49" t="s">
        <v>91</v>
      </c>
      <c r="C35" s="49" t="s">
        <v>92</v>
      </c>
      <c r="D35" s="49" t="s">
        <v>21</v>
      </c>
      <c r="E35" s="30">
        <v>0.5</v>
      </c>
      <c r="F35" s="30" t="s">
        <v>98</v>
      </c>
      <c r="G35" s="54">
        <v>0.003673726851851852</v>
      </c>
      <c r="H35" s="54">
        <f t="shared" si="5"/>
        <v>0.00016458333333333342</v>
      </c>
      <c r="I35" s="54">
        <v>0.0037144675925925926</v>
      </c>
      <c r="J35" s="41">
        <f t="shared" si="1"/>
        <v>0.003549884259259259</v>
      </c>
    </row>
    <row r="36" spans="1:10" ht="18">
      <c r="A36" s="74">
        <v>6</v>
      </c>
      <c r="B36" s="75" t="s">
        <v>51</v>
      </c>
      <c r="C36" s="75" t="s">
        <v>52</v>
      </c>
      <c r="D36" s="75" t="s">
        <v>23</v>
      </c>
      <c r="E36" s="76">
        <v>0.5</v>
      </c>
      <c r="F36" s="76" t="s">
        <v>98</v>
      </c>
      <c r="G36" s="64">
        <v>0.0038662037037037033</v>
      </c>
      <c r="H36" s="63">
        <f aca="true" t="shared" si="6" ref="H36:H41">G$36-G36</f>
        <v>0</v>
      </c>
      <c r="I36" s="63" t="s">
        <v>108</v>
      </c>
      <c r="J36" s="64"/>
    </row>
    <row r="37" spans="1:10" ht="18">
      <c r="A37" s="3">
        <v>6</v>
      </c>
      <c r="B37" s="43" t="s">
        <v>63</v>
      </c>
      <c r="C37" s="43" t="s">
        <v>64</v>
      </c>
      <c r="D37" s="43" t="s">
        <v>21</v>
      </c>
      <c r="E37" s="28">
        <v>0.510416666666667</v>
      </c>
      <c r="F37" s="28" t="s">
        <v>98</v>
      </c>
      <c r="G37" s="47">
        <v>0.003694560185185185</v>
      </c>
      <c r="H37" s="47">
        <f t="shared" si="6"/>
        <v>0.00017164351851851846</v>
      </c>
      <c r="I37" s="47">
        <v>0.0037466435185185185</v>
      </c>
      <c r="J37" s="39">
        <f t="shared" si="1"/>
        <v>0.003575</v>
      </c>
    </row>
    <row r="38" spans="1:10" ht="18">
      <c r="A38" s="3">
        <v>6</v>
      </c>
      <c r="B38" s="43" t="s">
        <v>51</v>
      </c>
      <c r="C38" s="43" t="s">
        <v>97</v>
      </c>
      <c r="D38" s="43" t="s">
        <v>23</v>
      </c>
      <c r="E38" s="28">
        <v>0.510416666666667</v>
      </c>
      <c r="F38" s="28" t="s">
        <v>98</v>
      </c>
      <c r="G38" s="47">
        <v>0.003322569444444444</v>
      </c>
      <c r="H38" s="47">
        <f t="shared" si="6"/>
        <v>0.0005436342592592593</v>
      </c>
      <c r="I38" s="47">
        <v>0.003992939814814815</v>
      </c>
      <c r="J38" s="39">
        <f t="shared" si="1"/>
        <v>0.0034493055555555553</v>
      </c>
    </row>
    <row r="39" spans="1:10" ht="18">
      <c r="A39" s="6">
        <v>6</v>
      </c>
      <c r="B39" s="7" t="s">
        <v>75</v>
      </c>
      <c r="C39" s="7" t="s">
        <v>76</v>
      </c>
      <c r="D39" s="7" t="s">
        <v>21</v>
      </c>
      <c r="E39" s="48">
        <v>0.5</v>
      </c>
      <c r="F39" s="48" t="s">
        <v>98</v>
      </c>
      <c r="G39" s="59">
        <v>0.0036688657407407403</v>
      </c>
      <c r="H39" s="73">
        <f t="shared" si="6"/>
        <v>0.00019733796296296296</v>
      </c>
      <c r="I39" s="59">
        <v>0.003908912037037037</v>
      </c>
      <c r="J39" s="62">
        <f t="shared" si="1"/>
        <v>0.003711574074074074</v>
      </c>
    </row>
    <row r="40" spans="1:10" ht="18">
      <c r="A40" s="3">
        <v>6</v>
      </c>
      <c r="B40" s="43" t="s">
        <v>51</v>
      </c>
      <c r="C40" s="43" t="s">
        <v>77</v>
      </c>
      <c r="D40" s="43" t="s">
        <v>23</v>
      </c>
      <c r="E40" s="28">
        <v>0.5</v>
      </c>
      <c r="F40" s="28" t="s">
        <v>98</v>
      </c>
      <c r="G40" s="47">
        <v>0.003510300925925926</v>
      </c>
      <c r="H40" s="73">
        <f t="shared" si="6"/>
        <v>0.00035590277777777747</v>
      </c>
      <c r="I40" s="47">
        <v>0.003992592592592593</v>
      </c>
      <c r="J40" s="39">
        <f t="shared" si="1"/>
        <v>0.0036366898148148153</v>
      </c>
    </row>
    <row r="41" spans="1:10" ht="18.75" thickBot="1">
      <c r="A41" s="4">
        <v>6</v>
      </c>
      <c r="B41" s="49" t="s">
        <v>43</v>
      </c>
      <c r="C41" s="49" t="s">
        <v>44</v>
      </c>
      <c r="D41" s="49" t="s">
        <v>23</v>
      </c>
      <c r="E41" s="30">
        <v>0.4895833333333333</v>
      </c>
      <c r="F41" s="30" t="s">
        <v>98</v>
      </c>
      <c r="G41" s="54">
        <v>0.003539351851851852</v>
      </c>
      <c r="H41" s="65">
        <f t="shared" si="6"/>
        <v>0.0003268518518518512</v>
      </c>
      <c r="I41" s="54">
        <v>0.00397199074074074</v>
      </c>
      <c r="J41" s="41">
        <f t="shared" si="1"/>
        <v>0.003645138888888889</v>
      </c>
    </row>
    <row r="42" spans="1:9" ht="15">
      <c r="A42" s="17"/>
      <c r="B42" s="25"/>
      <c r="C42" s="18"/>
      <c r="D42" s="18"/>
      <c r="E42" s="22"/>
      <c r="F42" s="19"/>
      <c r="G42" s="19"/>
      <c r="I42" s="68"/>
    </row>
    <row r="43" spans="1:9" ht="18">
      <c r="A43" s="8"/>
      <c r="B43" s="11"/>
      <c r="C43" s="11"/>
      <c r="D43" s="32"/>
      <c r="E43" s="13"/>
      <c r="F43" s="13"/>
      <c r="G43" s="38"/>
      <c r="H43" s="21"/>
      <c r="I43" s="57"/>
    </row>
    <row r="44" spans="1:9" ht="18">
      <c r="A44" s="19"/>
      <c r="B44" s="19"/>
      <c r="C44" s="19"/>
      <c r="D44" s="21"/>
      <c r="E44" s="21"/>
      <c r="F44" s="21"/>
      <c r="G44" s="21"/>
      <c r="H44" s="21"/>
      <c r="I44" s="57"/>
    </row>
    <row r="45" spans="1:9" ht="18">
      <c r="A45" s="8"/>
      <c r="B45" s="14"/>
      <c r="C45" s="14"/>
      <c r="D45" s="14"/>
      <c r="E45" s="13"/>
      <c r="F45" s="13"/>
      <c r="G45" s="50"/>
      <c r="H45" s="21"/>
      <c r="I45" s="57"/>
    </row>
    <row r="46" spans="1:9" ht="18">
      <c r="A46" s="8"/>
      <c r="B46" s="14"/>
      <c r="C46" s="14"/>
      <c r="D46" s="14"/>
      <c r="E46" s="13"/>
      <c r="F46" s="13"/>
      <c r="G46" s="51"/>
      <c r="H46" s="21"/>
      <c r="I46" s="57"/>
    </row>
    <row r="47" spans="1:9" ht="18">
      <c r="A47" s="8"/>
      <c r="B47" s="14"/>
      <c r="C47" s="14"/>
      <c r="D47" s="14"/>
      <c r="E47" s="13"/>
      <c r="F47" s="13"/>
      <c r="G47" s="50"/>
      <c r="H47" s="21"/>
      <c r="I47" s="57"/>
    </row>
    <row r="48" spans="1:9" ht="18">
      <c r="A48" s="19"/>
      <c r="B48" s="19"/>
      <c r="C48" s="19"/>
      <c r="D48" s="21"/>
      <c r="E48" s="21"/>
      <c r="F48" s="21"/>
      <c r="G48" s="21"/>
      <c r="H48" s="21"/>
      <c r="I48" s="57"/>
    </row>
    <row r="49" spans="1:9" ht="18">
      <c r="A49" s="19"/>
      <c r="B49" s="19"/>
      <c r="C49" s="19"/>
      <c r="D49" s="21"/>
      <c r="E49" s="21"/>
      <c r="F49" s="21"/>
      <c r="G49" s="21"/>
      <c r="H49" s="21"/>
      <c r="I49" s="57"/>
    </row>
    <row r="50" spans="1:9" ht="18">
      <c r="A50" s="8"/>
      <c r="B50" s="11"/>
      <c r="C50" s="11"/>
      <c r="D50" s="11"/>
      <c r="E50" s="13"/>
      <c r="F50" s="13"/>
      <c r="G50" s="13"/>
      <c r="H50" s="21"/>
      <c r="I50" s="57"/>
    </row>
    <row r="51" spans="1:9" ht="18">
      <c r="A51" s="8"/>
      <c r="B51" s="11"/>
      <c r="C51" s="11"/>
      <c r="D51" s="32"/>
      <c r="E51" s="13"/>
      <c r="F51" s="13"/>
      <c r="G51" s="13"/>
      <c r="I51" s="57"/>
    </row>
    <row r="52" spans="1:9" ht="18">
      <c r="A52" s="8"/>
      <c r="B52" s="11"/>
      <c r="C52" s="11"/>
      <c r="D52" s="11"/>
      <c r="E52" s="13"/>
      <c r="F52" s="13"/>
      <c r="G52" s="13"/>
      <c r="I52" s="57"/>
    </row>
    <row r="53" spans="1:9" ht="18">
      <c r="A53" s="8"/>
      <c r="B53" s="9"/>
      <c r="C53" s="9"/>
      <c r="D53" s="32"/>
      <c r="E53" s="13"/>
      <c r="F53" s="13"/>
      <c r="G53" s="13"/>
      <c r="I53" s="57"/>
    </row>
    <row r="54" spans="1:9" ht="18">
      <c r="A54" s="8"/>
      <c r="B54" s="9"/>
      <c r="C54" s="9"/>
      <c r="D54" s="32"/>
      <c r="E54" s="13"/>
      <c r="F54" s="13"/>
      <c r="G54" s="13"/>
      <c r="I54" s="57"/>
    </row>
    <row r="55" spans="1:9" ht="18">
      <c r="A55" s="8"/>
      <c r="B55" s="11"/>
      <c r="C55" s="11"/>
      <c r="D55" s="32"/>
      <c r="E55" s="13"/>
      <c r="F55" s="13"/>
      <c r="G55" s="13"/>
      <c r="I55" s="57"/>
    </row>
    <row r="56" spans="1:9" ht="18">
      <c r="A56" s="8"/>
      <c r="B56" s="9"/>
      <c r="C56" s="9"/>
      <c r="D56" s="32"/>
      <c r="E56" s="13"/>
      <c r="F56" s="13"/>
      <c r="G56" s="13"/>
      <c r="I56" s="57"/>
    </row>
    <row r="57" spans="1:9" ht="18">
      <c r="A57" s="8"/>
      <c r="B57" s="9"/>
      <c r="C57" s="9"/>
      <c r="D57" s="32"/>
      <c r="E57" s="13"/>
      <c r="F57" s="13"/>
      <c r="G57" s="13"/>
      <c r="I57" s="57"/>
    </row>
    <row r="58" spans="1:9" ht="18">
      <c r="A58" s="8"/>
      <c r="B58" s="9"/>
      <c r="C58" s="9"/>
      <c r="D58" s="32"/>
      <c r="E58" s="13"/>
      <c r="F58" s="13"/>
      <c r="G58" s="13"/>
      <c r="I58" s="57"/>
    </row>
    <row r="59" spans="1:9" ht="18">
      <c r="A59" s="8"/>
      <c r="B59" s="9"/>
      <c r="C59" s="9"/>
      <c r="D59" s="32"/>
      <c r="E59" s="13"/>
      <c r="F59" s="13"/>
      <c r="G59" s="13"/>
      <c r="I59" s="57"/>
    </row>
    <row r="60" spans="1:9" ht="18">
      <c r="A60" s="8"/>
      <c r="B60" s="11"/>
      <c r="C60" s="11"/>
      <c r="D60" s="32"/>
      <c r="E60" s="13"/>
      <c r="F60" s="13"/>
      <c r="G60" s="13"/>
      <c r="I60" s="57"/>
    </row>
    <row r="61" spans="1:9" ht="18">
      <c r="A61" s="8"/>
      <c r="B61" s="10"/>
      <c r="C61" s="10"/>
      <c r="D61" s="12"/>
      <c r="E61" s="13"/>
      <c r="F61" s="13"/>
      <c r="G61" s="13"/>
      <c r="I61" s="57"/>
    </row>
    <row r="62" spans="1:9" ht="18">
      <c r="A62" s="8"/>
      <c r="B62" s="11"/>
      <c r="C62" s="11"/>
      <c r="D62" s="32"/>
      <c r="E62" s="13"/>
      <c r="F62" s="13"/>
      <c r="G62" s="13"/>
      <c r="I62" s="57"/>
    </row>
    <row r="63" spans="1:9" ht="18">
      <c r="A63" s="8"/>
      <c r="B63" s="11"/>
      <c r="C63" s="11"/>
      <c r="D63" s="11"/>
      <c r="E63" s="13"/>
      <c r="F63" s="13"/>
      <c r="G63" s="13"/>
      <c r="I63" s="57"/>
    </row>
    <row r="64" spans="1:9" ht="18">
      <c r="A64" s="8"/>
      <c r="B64" s="11"/>
      <c r="C64" s="11"/>
      <c r="D64" s="11"/>
      <c r="E64" s="13"/>
      <c r="F64" s="13"/>
      <c r="G64" s="13"/>
      <c r="I64" s="57"/>
    </row>
    <row r="65" spans="1:9" ht="18">
      <c r="A65" s="8"/>
      <c r="B65" s="11"/>
      <c r="C65" s="11"/>
      <c r="D65" s="32"/>
      <c r="E65" s="13"/>
      <c r="F65" s="13"/>
      <c r="G65" s="13"/>
      <c r="I65" s="57"/>
    </row>
    <row r="66" spans="1:9" ht="18">
      <c r="A66" s="8"/>
      <c r="B66" s="11"/>
      <c r="C66" s="11"/>
      <c r="D66" s="32"/>
      <c r="E66" s="13"/>
      <c r="F66" s="13"/>
      <c r="G66" s="13"/>
      <c r="I66" s="57"/>
    </row>
    <row r="67" spans="1:9" ht="18">
      <c r="A67" s="8"/>
      <c r="B67" s="9"/>
      <c r="C67" s="9"/>
      <c r="D67" s="32"/>
      <c r="E67" s="13"/>
      <c r="F67" s="13"/>
      <c r="G67" s="13"/>
      <c r="I67" s="57"/>
    </row>
    <row r="68" spans="1:9" ht="18">
      <c r="A68" s="8"/>
      <c r="B68" s="11"/>
      <c r="C68" s="11"/>
      <c r="D68" s="32"/>
      <c r="E68" s="13"/>
      <c r="F68" s="13"/>
      <c r="G68" s="13"/>
      <c r="I68" s="57"/>
    </row>
    <row r="69" spans="1:9" ht="18">
      <c r="A69" s="8"/>
      <c r="B69" s="11"/>
      <c r="C69" s="11"/>
      <c r="D69" s="32"/>
      <c r="E69" s="13"/>
      <c r="F69" s="13"/>
      <c r="G69" s="13"/>
      <c r="I69" s="57"/>
    </row>
    <row r="70" spans="1:9" ht="18">
      <c r="A70" s="8"/>
      <c r="B70" s="11"/>
      <c r="C70" s="11"/>
      <c r="D70" s="32"/>
      <c r="E70" s="13"/>
      <c r="F70" s="13"/>
      <c r="G70" s="13"/>
      <c r="I70" s="57"/>
    </row>
    <row r="71" spans="1:9" ht="18">
      <c r="A71" s="8"/>
      <c r="B71" s="10"/>
      <c r="C71" s="10"/>
      <c r="D71" s="12"/>
      <c r="E71" s="12"/>
      <c r="F71" s="13"/>
      <c r="G71" s="13"/>
      <c r="I71" s="57"/>
    </row>
    <row r="72" spans="1:9" ht="18">
      <c r="A72" s="8"/>
      <c r="B72" s="11"/>
      <c r="C72" s="11"/>
      <c r="D72" s="11"/>
      <c r="E72" s="13"/>
      <c r="F72" s="13"/>
      <c r="G72" s="13"/>
      <c r="I72" s="57"/>
    </row>
    <row r="73" spans="1:9" ht="18">
      <c r="A73" s="8"/>
      <c r="B73" s="11"/>
      <c r="C73" s="11"/>
      <c r="D73" s="11"/>
      <c r="E73" s="13"/>
      <c r="F73" s="13"/>
      <c r="G73" s="13"/>
      <c r="I73" s="57"/>
    </row>
    <row r="74" spans="1:9" ht="18">
      <c r="A74" s="8"/>
      <c r="B74" s="9"/>
      <c r="C74" s="9"/>
      <c r="D74" s="32"/>
      <c r="E74" s="13"/>
      <c r="F74" s="13"/>
      <c r="G74" s="13"/>
      <c r="I74" s="57"/>
    </row>
    <row r="75" spans="1:9" ht="18">
      <c r="A75" s="8"/>
      <c r="B75" s="9"/>
      <c r="C75" s="9"/>
      <c r="D75" s="32"/>
      <c r="E75" s="13"/>
      <c r="F75" s="13"/>
      <c r="G75" s="13"/>
      <c r="I75" s="57"/>
    </row>
    <row r="76" spans="1:9" ht="18">
      <c r="A76" s="8"/>
      <c r="B76" s="11"/>
      <c r="C76" s="11"/>
      <c r="D76" s="11"/>
      <c r="E76" s="13"/>
      <c r="F76" s="13"/>
      <c r="G76" s="13"/>
      <c r="I76" s="57"/>
    </row>
    <row r="77" spans="1:9" ht="18">
      <c r="A77" s="8"/>
      <c r="B77" s="11"/>
      <c r="C77" s="11"/>
      <c r="D77" s="32"/>
      <c r="E77" s="13"/>
      <c r="F77" s="13"/>
      <c r="G77" s="13"/>
      <c r="I77" s="57"/>
    </row>
    <row r="78" spans="1:9" ht="18">
      <c r="A78" s="8"/>
      <c r="B78" s="11"/>
      <c r="C78" s="11"/>
      <c r="D78" s="32"/>
      <c r="E78" s="13"/>
      <c r="F78" s="13"/>
      <c r="G78" s="13"/>
      <c r="I78" s="57"/>
    </row>
    <row r="79" spans="1:9" ht="18">
      <c r="A79" s="8"/>
      <c r="B79" s="11"/>
      <c r="C79" s="11"/>
      <c r="D79" s="32"/>
      <c r="E79" s="13"/>
      <c r="F79" s="13"/>
      <c r="G79" s="13"/>
      <c r="I79" s="57"/>
    </row>
    <row r="80" spans="1:9" ht="18">
      <c r="A80" s="8"/>
      <c r="B80" s="11"/>
      <c r="C80" s="11"/>
      <c r="D80" s="32"/>
      <c r="E80" s="13"/>
      <c r="F80" s="13"/>
      <c r="G80" s="13"/>
      <c r="I80" s="69"/>
    </row>
    <row r="81" spans="1:9" ht="18">
      <c r="A81" s="8"/>
      <c r="B81" s="11"/>
      <c r="C81" s="11"/>
      <c r="D81" s="32"/>
      <c r="E81" s="13"/>
      <c r="F81" s="13"/>
      <c r="G81" s="13"/>
      <c r="I81" s="69"/>
    </row>
    <row r="82" spans="1:9" ht="18">
      <c r="A82" s="8"/>
      <c r="B82" s="11"/>
      <c r="C82" s="11"/>
      <c r="D82" s="32"/>
      <c r="E82" s="13"/>
      <c r="F82" s="13"/>
      <c r="G82" s="13"/>
      <c r="I82" s="69"/>
    </row>
    <row r="83" spans="1:9" ht="18">
      <c r="A83" s="8"/>
      <c r="B83" s="9"/>
      <c r="C83" s="9"/>
      <c r="D83" s="32"/>
      <c r="E83" s="13"/>
      <c r="F83" s="13"/>
      <c r="G83" s="13"/>
      <c r="I83" s="69"/>
    </row>
    <row r="84" spans="1:7" ht="18">
      <c r="A84" s="8"/>
      <c r="B84" s="11"/>
      <c r="C84" s="11"/>
      <c r="D84" s="32"/>
      <c r="E84" s="13"/>
      <c r="F84" s="13"/>
      <c r="G84" s="13"/>
    </row>
    <row r="85" spans="1:7" ht="18">
      <c r="A85" s="8"/>
      <c r="B85" s="11"/>
      <c r="C85" s="11"/>
      <c r="D85" s="32"/>
      <c r="E85" s="13"/>
      <c r="F85" s="13"/>
      <c r="G85" s="13"/>
    </row>
    <row r="86" spans="1:7" ht="18">
      <c r="A86" s="8"/>
      <c r="B86" s="9"/>
      <c r="C86" s="9"/>
      <c r="D86" s="32"/>
      <c r="E86" s="13"/>
      <c r="F86" s="13"/>
      <c r="G86" s="13"/>
    </row>
    <row r="87" spans="1:7" ht="18">
      <c r="A87" s="8"/>
      <c r="B87" s="9"/>
      <c r="C87" s="9"/>
      <c r="D87" s="32"/>
      <c r="E87" s="13"/>
      <c r="F87" s="13"/>
      <c r="G87" s="13"/>
    </row>
    <row r="88" spans="1:7" ht="18">
      <c r="A88" s="8"/>
      <c r="B88" s="11"/>
      <c r="C88" s="11"/>
      <c r="D88" s="11"/>
      <c r="E88" s="13"/>
      <c r="F88" s="13"/>
      <c r="G88" s="13"/>
    </row>
    <row r="89" spans="1:7" ht="18">
      <c r="A89" s="8"/>
      <c r="B89" s="11"/>
      <c r="C89" s="11"/>
      <c r="D89" s="32"/>
      <c r="E89" s="13"/>
      <c r="F89" s="13"/>
      <c r="G89" s="13"/>
    </row>
    <row r="90" spans="1:7" ht="15">
      <c r="A90" s="19"/>
      <c r="B90" s="19"/>
      <c r="C90" s="19"/>
      <c r="D90" s="21"/>
      <c r="E90" s="21"/>
      <c r="F90" s="21"/>
      <c r="G90" s="21"/>
    </row>
    <row r="91" spans="1:7" ht="15">
      <c r="A91" s="19"/>
      <c r="B91" s="19"/>
      <c r="C91" s="19"/>
      <c r="D91" s="21"/>
      <c r="E91" s="21"/>
      <c r="F91" s="21"/>
      <c r="G91" s="21"/>
    </row>
    <row r="92" spans="1:7" ht="15">
      <c r="A92" s="19"/>
      <c r="B92" s="19"/>
      <c r="C92" s="19"/>
      <c r="D92" s="21"/>
      <c r="E92" s="21"/>
      <c r="F92" s="21"/>
      <c r="G92" s="21"/>
    </row>
    <row r="93" spans="1:7" ht="15">
      <c r="A93" s="19"/>
      <c r="B93" s="19"/>
      <c r="C93" s="19"/>
      <c r="D93" s="21"/>
      <c r="E93" s="21"/>
      <c r="F93" s="21"/>
      <c r="G93" s="21"/>
    </row>
    <row r="94" spans="1:7" ht="15">
      <c r="A94" s="19"/>
      <c r="B94" s="19"/>
      <c r="C94" s="19"/>
      <c r="D94" s="21"/>
      <c r="E94" s="21"/>
      <c r="F94" s="21"/>
      <c r="G94" s="21"/>
    </row>
    <row r="95" spans="1:7" ht="15">
      <c r="A95" s="19"/>
      <c r="B95" s="19"/>
      <c r="C95" s="19"/>
      <c r="D95" s="21"/>
      <c r="E95" s="21"/>
      <c r="F95" s="21"/>
      <c r="G95" s="21"/>
    </row>
    <row r="96" spans="1:7" ht="15">
      <c r="A96" s="19"/>
      <c r="B96" s="19"/>
      <c r="C96" s="19"/>
      <c r="D96" s="21"/>
      <c r="E96" s="21"/>
      <c r="F96" s="21"/>
      <c r="G96" s="21"/>
    </row>
    <row r="97" spans="1:7" ht="15">
      <c r="A97" s="19"/>
      <c r="B97" s="19"/>
      <c r="C97" s="19"/>
      <c r="D97" s="21"/>
      <c r="E97" s="21"/>
      <c r="F97" s="21"/>
      <c r="G97" s="21"/>
    </row>
    <row r="98" spans="1:7" ht="15">
      <c r="A98" s="19"/>
      <c r="B98" s="19"/>
      <c r="C98" s="19"/>
      <c r="D98" s="21"/>
      <c r="E98" s="21"/>
      <c r="F98" s="21"/>
      <c r="G98" s="21"/>
    </row>
    <row r="99" spans="1:7" ht="15">
      <c r="A99" s="19"/>
      <c r="B99" s="19"/>
      <c r="C99" s="19"/>
      <c r="D99" s="21"/>
      <c r="E99" s="21"/>
      <c r="F99" s="21"/>
      <c r="G99" s="21"/>
    </row>
    <row r="100" spans="1:7" ht="15">
      <c r="A100" s="19"/>
      <c r="B100" s="19"/>
      <c r="C100" s="19"/>
      <c r="D100" s="21"/>
      <c r="E100" s="21"/>
      <c r="F100" s="21"/>
      <c r="G100" s="21"/>
    </row>
    <row r="101" spans="1:7" ht="15">
      <c r="A101" s="19"/>
      <c r="B101" s="19"/>
      <c r="C101" s="19"/>
      <c r="D101" s="21"/>
      <c r="E101" s="21"/>
      <c r="F101" s="21"/>
      <c r="G101" s="21"/>
    </row>
  </sheetData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Linnakantselei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ilumets1</dc:creator>
  <cp:keywords/>
  <dc:description/>
  <cp:lastModifiedBy>Priit</cp:lastModifiedBy>
  <cp:lastPrinted>2011-01-29T11:12:25Z</cp:lastPrinted>
  <dcterms:created xsi:type="dcterms:W3CDTF">2010-11-20T08:39:00Z</dcterms:created>
  <dcterms:modified xsi:type="dcterms:W3CDTF">2011-03-12T16:11:34Z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